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defaultThemeVersion="166925"/>
  <xr:revisionPtr revIDLastSave="0" documentId="13_ncr:1_{B8622BE7-F46E-4542-AB12-6A9EB6996B54}" xr6:coauthVersionLast="47" xr6:coauthVersionMax="47" xr10:uidLastSave="{00000000-0000-0000-0000-000000000000}"/>
  <bookViews>
    <workbookView xWindow="-120" yWindow="-120" windowWidth="20700" windowHeight="11160" xr2:uid="{3CFFA0B3-8FE4-4C22-A519-E9E6A265424F}"/>
  </bookViews>
  <sheets>
    <sheet name="Криворізька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Address">'[1]Додаток 2'!$B$11</definedName>
    <definedName name="as">'[2]МТР Газ України'!$B$1</definedName>
    <definedName name="asdf">[3]Inform!$E$6</definedName>
    <definedName name="asdfg">[3]Inform!$F$2</definedName>
    <definedName name="bor" localSheetId="0">[4]ТехЗв!#REF!</definedName>
    <definedName name="bor">[4]ТехЗв!#REF!</definedName>
    <definedName name="BuiltIn_Print_Area___1___1" localSheetId="0">#REF!</definedName>
    <definedName name="BuiltIn_Print_Area___1___1">#REF!</definedName>
    <definedName name="Bur" localSheetId="0">[4]ТехЗв!#REF!</definedName>
    <definedName name="Bur">[4]ТехЗв!#REF!</definedName>
    <definedName name="ClDate">[5]Inform!$E$6</definedName>
    <definedName name="ClDate_21">[6]Inform!$E$6</definedName>
    <definedName name="ClDate_25">[6]Inform!$E$6</definedName>
    <definedName name="ClDate_6">[7]Inform!$E$6</definedName>
    <definedName name="CompName">[5]Inform!$F$2</definedName>
    <definedName name="CompName_21">[6]Inform!$F$2</definedName>
    <definedName name="CompName_25">[6]Inform!$F$2</definedName>
    <definedName name="CompName_6">[7]Inform!$F$2</definedName>
    <definedName name="CompNameE">[5]Inform!$G$2</definedName>
    <definedName name="CompNameE_21">[6]Inform!$G$2</definedName>
    <definedName name="CompNameE_25">[6]Inform!$G$2</definedName>
    <definedName name="CompNameE_6">[7]Inform!$G$2</definedName>
    <definedName name="DATE_REPORT" localSheetId="0">#REF!</definedName>
    <definedName name="DATE_REPORT">#REF!</definedName>
    <definedName name="DetailNoProm" localSheetId="0">[4]ТехЗв!#REF!</definedName>
    <definedName name="DetailNoProm">[4]ТехЗв!#REF!</definedName>
    <definedName name="DetailProm" localSheetId="0">[4]ТехЗв!#REF!</definedName>
    <definedName name="DetailProm">[4]ТехЗв!#REF!</definedName>
    <definedName name="ds" localSheetId="0">'[8]7  Інші витрати'!#REF!</definedName>
    <definedName name="ds">'[8]7  Інші витрати'!#REF!</definedName>
    <definedName name="DTReport" localSheetId="0">#REF!</definedName>
    <definedName name="DTReport">#REF!</definedName>
    <definedName name="DTStartReport" localSheetId="0">#REF!</definedName>
    <definedName name="DTStartReport">#REF!</definedName>
    <definedName name="FinSource" localSheetId="0">[4]ТехЗв!#REF!</definedName>
    <definedName name="FinSource">[4]ТехЗв!#REF!</definedName>
    <definedName name="G">'[9]МТР Газ України'!$B$1</definedName>
    <definedName name="ij1sssss" localSheetId="0">'[10]7  Інші витрати'!#REF!</definedName>
    <definedName name="ij1sssss">'[10]7  Інші витрати'!#REF!</definedName>
    <definedName name="ITOGO" localSheetId="0">#REF!</definedName>
    <definedName name="ITOGO">#REF!</definedName>
    <definedName name="j">'[11]МТР Газ України'!$B$4</definedName>
    <definedName name="kju" localSheetId="0">#REF!</definedName>
    <definedName name="kju">#REF!</definedName>
    <definedName name="kurs_prognoz" localSheetId="0">[12]ВЭД!#REF!</definedName>
    <definedName name="kurs_prognoz">[12]ВЭД!#REF!</definedName>
    <definedName name="LastItem">[13]Лист1!$A$1</definedName>
    <definedName name="Listing" localSheetId="0">#REF!</definedName>
    <definedName name="Listing">#REF!</definedName>
    <definedName name="Load_ID">'[14]МТР Газ України'!$B$4</definedName>
    <definedName name="Load_ID_10" localSheetId="0">'[15]7  Інші витрати'!#REF!</definedName>
    <definedName name="Load_ID_10">'[15]7  Інші витрати'!#REF!</definedName>
    <definedName name="Load_ID_11">'[16]МТР Газ України'!$B$4</definedName>
    <definedName name="Load_ID_12">'[16]МТР Газ України'!$B$4</definedName>
    <definedName name="Load_ID_13">'[16]МТР Газ України'!$B$4</definedName>
    <definedName name="Load_ID_14">'[16]МТР Газ України'!$B$4</definedName>
    <definedName name="Load_ID_15">'[16]МТР Газ України'!$B$4</definedName>
    <definedName name="Load_ID_16">'[16]МТР Газ України'!$B$4</definedName>
    <definedName name="Load_ID_17">'[16]МТР Газ України'!$B$4</definedName>
    <definedName name="Load_ID_18">'[17]МТР Газ України'!$B$4</definedName>
    <definedName name="Load_ID_19">'[18]МТР Газ України'!$B$4</definedName>
    <definedName name="Load_ID_20">'[17]МТР Газ України'!$B$4</definedName>
    <definedName name="Load_ID_21">'[19]МТР Газ України'!$B$4</definedName>
    <definedName name="Load_ID_23">'[18]МТР Газ України'!$B$4</definedName>
    <definedName name="Load_ID_25">'[19]МТР Газ України'!$B$4</definedName>
    <definedName name="Load_ID_542">'[20]МТР Газ України'!$B$4</definedName>
    <definedName name="Load_ID_6">'[16]МТР Газ України'!$B$4</definedName>
    <definedName name="Month">'[1]Додаток 2'!$G$6</definedName>
    <definedName name="MonthReport" localSheetId="0">#REF!</definedName>
    <definedName name="MonthReport">#REF!</definedName>
    <definedName name="nnnn">[21]переработка!$B$5</definedName>
    <definedName name="no" localSheetId="0">#REF!</definedName>
    <definedName name="no">#REF!</definedName>
    <definedName name="NoProm" localSheetId="0">[4]ТехЗв!#REF!</definedName>
    <definedName name="NoProm">[4]ТехЗв!#REF!</definedName>
    <definedName name="Obor" localSheetId="0">[4]ТехЗв!#REF!</definedName>
    <definedName name="Obor">[4]ТехЗв!#REF!</definedName>
    <definedName name="on" localSheetId="0">[4]ТехЗв!#REF!</definedName>
    <definedName name="on">[4]ТехЗв!#REF!</definedName>
    <definedName name="OpDate">[5]Inform!$E$5</definedName>
    <definedName name="OpDate_21">[6]Inform!$E$5</definedName>
    <definedName name="OpDate_25">[6]Inform!$E$5</definedName>
    <definedName name="OpDate_6">[7]Inform!$E$5</definedName>
    <definedName name="or" localSheetId="0">[4]ТехЗв!#REF!</definedName>
    <definedName name="or">[4]ТехЗв!#REF!</definedName>
    <definedName name="Organization" localSheetId="0">#REF!</definedName>
    <definedName name="Organization">#REF!</definedName>
    <definedName name="PIR" localSheetId="0">[4]ТехЗв!#REF!</definedName>
    <definedName name="PIR">[4]ТехЗв!#REF!</definedName>
    <definedName name="plop" localSheetId="0">'[15]7  Інші витрати'!#REF!</definedName>
    <definedName name="plop">'[15]7  Інші витрати'!#REF!</definedName>
    <definedName name="Prom" localSheetId="0">[4]ТехЗв!#REF!</definedName>
    <definedName name="Prom">[4]ТехЗв!#REF!</definedName>
    <definedName name="QR">[22]Inform!$E$5</definedName>
    <definedName name="qw">[3]Inform!$E$5</definedName>
    <definedName name="qwert">[3]Inform!$G$2</definedName>
    <definedName name="qwerty">'[2]МТР Газ України'!$B$4</definedName>
    <definedName name="rip" localSheetId="0">[4]ТехЗв!#REF!</definedName>
    <definedName name="rip">[4]ТехЗв!#REF!</definedName>
    <definedName name="S.1.1" localSheetId="0">#REF!</definedName>
    <definedName name="S.1.1">#REF!</definedName>
    <definedName name="S.1.2" localSheetId="0">#REF!</definedName>
    <definedName name="S.1.2">#REF!</definedName>
    <definedName name="S.1.4" localSheetId="0">#REF!</definedName>
    <definedName name="S.1.4">#REF!</definedName>
    <definedName name="S.1.4.1" localSheetId="0">#REF!</definedName>
    <definedName name="S.1.4.1">#REF!</definedName>
    <definedName name="S.1.4.2" localSheetId="0">#REF!</definedName>
    <definedName name="S.1.4.2">#REF!</definedName>
    <definedName name="S.1.4.3" localSheetId="0">#REF!</definedName>
    <definedName name="S.1.4.3">#REF!</definedName>
    <definedName name="S.1.4.4" localSheetId="0">#REF!</definedName>
    <definedName name="S.1.4.4">#REF!</definedName>
    <definedName name="S.1.4.5" localSheetId="0">#REF!</definedName>
    <definedName name="S.1.4.5">#REF!</definedName>
    <definedName name="S.1.4.6" localSheetId="0">#REF!</definedName>
    <definedName name="S.1.4.6">#REF!</definedName>
    <definedName name="S.1.4.7" localSheetId="0">#REF!</definedName>
    <definedName name="S.1.4.7">#REF!</definedName>
    <definedName name="S.2.1" localSheetId="0">#REF!</definedName>
    <definedName name="S.2.1">#REF!</definedName>
    <definedName name="S.2.2" localSheetId="0">#REF!</definedName>
    <definedName name="S.2.2">#REF!</definedName>
    <definedName name="S.2.2.1" localSheetId="0">#REF!</definedName>
    <definedName name="S.2.2.1">#REF!</definedName>
    <definedName name="S.2.2.2" localSheetId="0">#REF!</definedName>
    <definedName name="S.2.2.2">#REF!</definedName>
    <definedName name="S.2.2.3" localSheetId="0">#REF!</definedName>
    <definedName name="S.2.2.3">#REF!</definedName>
    <definedName name="S.I" localSheetId="0">#REF!</definedName>
    <definedName name="S.I">#REF!</definedName>
    <definedName name="S.II" localSheetId="0">#REF!</definedName>
    <definedName name="S.II">#REF!</definedName>
    <definedName name="ShowFil" localSheetId="0">[13]!ShowFil</definedName>
    <definedName name="ShowFil">[13]!ShowFil</definedName>
    <definedName name="SUBJECT_ID" localSheetId="0">#REF!</definedName>
    <definedName name="SUBJECT_ID">#REF!</definedName>
    <definedName name="Summary" localSheetId="0">[4]ТехЗв!#REF!</definedName>
    <definedName name="Summary">[4]ТехЗв!#REF!</definedName>
    <definedName name="Time_ID">'[14]МТР Газ України'!$B$1</definedName>
    <definedName name="Time_ID_10" localSheetId="0">'[15]7  Інші витрати'!#REF!</definedName>
    <definedName name="Time_ID_10">'[15]7  Інші витрати'!#REF!</definedName>
    <definedName name="Time_ID_11">'[16]МТР Газ України'!$B$1</definedName>
    <definedName name="Time_ID_12">'[16]МТР Газ України'!$B$1</definedName>
    <definedName name="Time_ID_13">'[16]МТР Газ України'!$B$1</definedName>
    <definedName name="Time_ID_14">'[16]МТР Газ України'!$B$1</definedName>
    <definedName name="Time_ID_15">'[16]МТР Газ України'!$B$1</definedName>
    <definedName name="Time_ID_16">'[16]МТР Газ України'!$B$1</definedName>
    <definedName name="Time_ID_17">'[16]МТР Газ України'!$B$1</definedName>
    <definedName name="Time_ID_18">'[17]МТР Газ України'!$B$1</definedName>
    <definedName name="Time_ID_19">'[18]МТР Газ України'!$B$1</definedName>
    <definedName name="Time_ID_20">'[17]МТР Газ України'!$B$1</definedName>
    <definedName name="Time_ID_21">'[19]МТР Газ України'!$B$1</definedName>
    <definedName name="Time_ID_23">'[18]МТР Газ України'!$B$1</definedName>
    <definedName name="Time_ID_25">'[19]МТР Газ України'!$B$1</definedName>
    <definedName name="Time_ID_6">'[16]МТР Газ України'!$B$1</definedName>
    <definedName name="Time_ID0">'[14]МТР Газ України'!$F$1</definedName>
    <definedName name="Time_ID0_10" localSheetId="0">'[15]7  Інші витрати'!#REF!</definedName>
    <definedName name="Time_ID0_10">'[15]7  Інші витрати'!#REF!</definedName>
    <definedName name="Time_ID0_11">'[16]МТР Газ України'!$F$1</definedName>
    <definedName name="Time_ID0_12">'[16]МТР Газ України'!$F$1</definedName>
    <definedName name="Time_ID0_13">'[16]МТР Газ України'!$F$1</definedName>
    <definedName name="Time_ID0_14">'[16]МТР Газ України'!$F$1</definedName>
    <definedName name="Time_ID0_15">'[16]МТР Газ України'!$F$1</definedName>
    <definedName name="Time_ID0_16">'[16]МТР Газ України'!$F$1</definedName>
    <definedName name="Time_ID0_17">'[16]МТР Газ України'!$F$1</definedName>
    <definedName name="Time_ID0_18">'[17]МТР Газ України'!$F$1</definedName>
    <definedName name="Time_ID0_19">'[18]МТР Газ України'!$F$1</definedName>
    <definedName name="Time_ID0_20">'[17]МТР Газ України'!$F$1</definedName>
    <definedName name="Time_ID0_21">'[19]МТР Газ України'!$F$1</definedName>
    <definedName name="Time_ID0_23">'[18]МТР Газ України'!$F$1</definedName>
    <definedName name="Time_ID0_25">'[19]МТР Газ України'!$F$1</definedName>
    <definedName name="Time_ID0_6">'[16]МТР Газ України'!$F$1</definedName>
    <definedName name="Time_IDO_17">'[23]МТР Газ України'!$F$1</definedName>
    <definedName name="Time_ido_20">'[24]МТР Газ України'!$F$1</definedName>
    <definedName name="Title" localSheetId="0">#REF!</definedName>
    <definedName name="Title">#REF!</definedName>
    <definedName name="TitleTable" localSheetId="0">#REF!</definedName>
    <definedName name="TitleTable">#REF!</definedName>
    <definedName name="TYPE_REPORT" localSheetId="0">#REF!</definedName>
    <definedName name="TYPE_REPORT">#REF!</definedName>
    <definedName name="Unit">[5]Inform!$E$38</definedName>
    <definedName name="Unit_21">[6]Inform!$E$38</definedName>
    <definedName name="Unit_25">[6]Inform!$E$38</definedName>
    <definedName name="Unit_6">[7]Inform!$E$38</definedName>
    <definedName name="vcv" localSheetId="0">#REF!</definedName>
    <definedName name="vcv">#REF!</definedName>
    <definedName name="WORK" localSheetId="0">#REF!</definedName>
    <definedName name="WORK">#REF!</definedName>
    <definedName name="WQER">'[25]МТР Газ України'!$B$4</definedName>
    <definedName name="wr">'[25]МТР Газ України'!$B$4</definedName>
    <definedName name="Year">'[1]Додаток 2'!$H$6</definedName>
    <definedName name="YearReport" localSheetId="0">#REF!</definedName>
    <definedName name="YearReport">#REF!</definedName>
    <definedName name="Z_2E5B105C_3D2C_417C_A0BE_E6E8DD0E5FD4_.wvu.PrintArea" localSheetId="0" hidden="1">Криворізька!$A$2:$D$29</definedName>
    <definedName name="Z_30DF2289_3D9B_463F_9209_1BA5B40D8E2E_.wvu.PrintArea" localSheetId="0" hidden="1">Криворізька!$A$2:$D$29</definedName>
    <definedName name="Z_4001F802_A3DA_492E_A432_EDBF8F7452F0_.wvu.PrintArea" localSheetId="0" hidden="1">Криворізька!$A$2:$D$30</definedName>
    <definedName name="Z_551450FF_9AB6_4E73_A8E5_06A18CDF2552_.wvu.PrintArea" localSheetId="0" hidden="1">Криворізька!$A$2:$D$29</definedName>
    <definedName name="Z_8BE78EF1_0301_4BDA_B14E_AE5EE09AD420_.wvu.PrintArea" localSheetId="0" hidden="1">Криворізька!$A$2:$D$29</definedName>
    <definedName name="Z_9037F363_AB3B_4988_8D73_A3F079A30043_.wvu.PrintArea" localSheetId="0" hidden="1">Криворізька!$A$2:$D$29</definedName>
    <definedName name="Z_A5B133A9_83DA_448A_A90A_AC52A98E7E80_.wvu.PrintArea" localSheetId="0" hidden="1">Криворізька!$A$2:$D$30</definedName>
    <definedName name="Z_B3287CEE_BF85_4BB5_B514_1DEEFF888A78_.wvu.PrintArea" localSheetId="0" hidden="1">Криворізька!$A$2:$D$29</definedName>
    <definedName name="Z_BB2A7999_C297_49B9_B602_829C0EB0BB09_.wvu.PrintArea" localSheetId="0" hidden="1">Криворізька!$A$2:$D$29</definedName>
    <definedName name="Z_C3DAC620_A576_4617_BD63_72D3034AFCC9_.wvu.PrintArea" localSheetId="0" hidden="1">Криворізька!$A$2:$D$30</definedName>
    <definedName name="Z_E141B310_BB8A_4F28_BB55_16116BE1195E_.wvu.PrintArea" localSheetId="0" hidden="1">Криворізька!$A$2:$D$29</definedName>
    <definedName name="Z_F7576427_72C3_4AD3_9556_9290C6C2C57E_.wvu.PrintArea" localSheetId="0" hidden="1">Криворізька!$A$2:$D$29</definedName>
    <definedName name="zx">'[2]МТР Газ України'!$F$1</definedName>
    <definedName name="zxc">[3]Inform!$E$38</definedName>
    <definedName name="ааааааааа" localSheetId="0">#REF!</definedName>
    <definedName name="ааааааааа">#REF!</definedName>
    <definedName name="аен">'[25]МТР Газ України'!$B$4</definedName>
    <definedName name="в" localSheetId="0">#REF!</definedName>
    <definedName name="в">#REF!</definedName>
    <definedName name="Д" localSheetId="0">#REF!</definedName>
    <definedName name="Д">#REF!</definedName>
    <definedName name="еее">'[16]МТР Газ України'!$B$1</definedName>
    <definedName name="ЕСВ" localSheetId="0">[4]ТехЗв!#REF!</definedName>
    <definedName name="ЕСВ">[4]ТехЗв!#REF!</definedName>
    <definedName name="жжж" localSheetId="0">[4]ТехЗв!#REF!</definedName>
    <definedName name="жжж">[4]ТехЗв!#REF!</definedName>
    <definedName name="жл">[26]Inform!$G$2</definedName>
    <definedName name="Заголовок" localSheetId="0">#REF!</definedName>
    <definedName name="Заголовок">#REF!</definedName>
    <definedName name="зар.пл.">[26]Inform!$F$2</definedName>
    <definedName name="Звітний_місяць" localSheetId="0">#REF!</definedName>
    <definedName name="Звітний_місяць">#REF!</definedName>
    <definedName name="Звітний_рік" localSheetId="0">#REF!</definedName>
    <definedName name="Звітний_рік">#REF!</definedName>
    <definedName name="Зона_переліку" localSheetId="0">#REF!</definedName>
    <definedName name="Зона_переліку">#REF!</definedName>
    <definedName name="і">[27]Inform!$F$2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ів">'[9]МТР Газ України'!$B$1</definedName>
    <definedName name="іцу">[22]Inform!$G$2</definedName>
    <definedName name="йцйцй">'[28]МТР Газ України'!$B$4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Кошт">'[11]МТР Газ України'!$F$1</definedName>
    <definedName name="коэф_риска" localSheetId="0">[29]ВЭД!#REF!</definedName>
    <definedName name="коэф_риска">[29]ВЭД!#REF!</definedName>
    <definedName name="мтр" localSheetId="0">#REF!</definedName>
    <definedName name="мтр">#REF!</definedName>
    <definedName name="налоги">[30]Inform!$F$2</definedName>
    <definedName name="нннннн" localSheetId="0">#REF!</definedName>
    <definedName name="нннннн">#REF!</definedName>
    <definedName name="о" localSheetId="0">#REF!</definedName>
    <definedName name="о">#REF!</definedName>
    <definedName name="_xlnm.Print_Area" localSheetId="0">Криворізька!$A$2:$D$30</definedName>
    <definedName name="Підрозділ" localSheetId="0">#REF!</definedName>
    <definedName name="Підрозділ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" localSheetId="0">#REF!</definedName>
    <definedName name="пп">#REF!</definedName>
    <definedName name="ппп">[31]Inform!$E$6</definedName>
    <definedName name="пр" localSheetId="0">#REF!</definedName>
    <definedName name="пр">#REF!</definedName>
    <definedName name="прпрл" localSheetId="0">#REF!</definedName>
    <definedName name="прпрл">#REF!</definedName>
    <definedName name="пса24о53">'[32]МТР Газ України'!$B$4</definedName>
    <definedName name="уке">[33]Inform!$G$2</definedName>
    <definedName name="Фактичний_місяць" localSheetId="0">#REF!</definedName>
    <definedName name="Фактичний_місяць">#REF!</definedName>
    <definedName name="фів">'[25]МТР Газ України'!$B$4</definedName>
    <definedName name="філія">[34]параметри!$A$1</definedName>
    <definedName name="фтт">'[35]МТР Газ України'!$B$1</definedName>
    <definedName name="ыфвФмаыв" localSheetId="0">#REF!</definedName>
    <definedName name="ыфвФмаы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D13" i="2" s="1"/>
  <c r="D12" i="2"/>
</calcChain>
</file>

<file path=xl/sharedStrings.xml><?xml version="1.0" encoding="utf-8"?>
<sst xmlns="http://schemas.openxmlformats.org/spreadsheetml/2006/main" count="60" uniqueCount="47">
  <si>
    <t>Структура тарифу</t>
  </si>
  <si>
    <t xml:space="preserve">на послуги розподілу природного газу </t>
  </si>
  <si>
    <t>№ з/п</t>
  </si>
  <si>
    <t>Елементи витрат
  планованої річної тарифної виручки</t>
  </si>
  <si>
    <t>Одиниці виміру</t>
  </si>
  <si>
    <t>Значення показників</t>
  </si>
  <si>
    <t>Тариф на послуги розподілу природного газу</t>
  </si>
  <si>
    <r>
      <t>грн за 1 м</t>
    </r>
    <r>
      <rPr>
        <vertAlign val="superscript"/>
        <sz val="18"/>
        <rFont val="Times New Roman"/>
        <family val="1"/>
        <charset val="204"/>
      </rPr>
      <t xml:space="preserve">3 </t>
    </r>
    <r>
      <rPr>
        <sz val="18"/>
        <rFont val="Times New Roman"/>
        <family val="1"/>
        <charset val="204"/>
      </rPr>
      <t>на місяць (без ПДВ)</t>
    </r>
  </si>
  <si>
    <t>Планована річна тарифна виручка, усього</t>
  </si>
  <si>
    <t>тис. грн</t>
  </si>
  <si>
    <t>2.1</t>
  </si>
  <si>
    <t>Повна планована собівартість, усього</t>
  </si>
  <si>
    <t>2.1.1</t>
  </si>
  <si>
    <t>Матеріальні витрати, усього</t>
  </si>
  <si>
    <t>2.1.1.1</t>
  </si>
  <si>
    <t>у т. ч.:  вартість газу на нормативні та виробничо-технологічні втрати/витрати природного газу та власні потреби</t>
  </si>
  <si>
    <t>2.1.1.2</t>
  </si>
  <si>
    <t xml:space="preserve">             вартість матеріалів (паливо, електроенергія, витрати на ремонт, інші матеріальні витрати)                                 </t>
  </si>
  <si>
    <t>2.1.2</t>
  </si>
  <si>
    <t>Витрати на оплату праці</t>
  </si>
  <si>
    <t>2.1.3</t>
  </si>
  <si>
    <t>Амортизаційні відрахування</t>
  </si>
  <si>
    <t>2.1.4</t>
  </si>
  <si>
    <t>Інші витрати, усього</t>
  </si>
  <si>
    <t>2.1.4.1</t>
  </si>
  <si>
    <t>у т. ч.: єдиний внесок на загальнообов'язкове державне соціальне страхування</t>
  </si>
  <si>
    <t>2.1.4.2</t>
  </si>
  <si>
    <t xml:space="preserve">           повірка та ремонт лічильників</t>
  </si>
  <si>
    <t>2.1.4.3</t>
  </si>
  <si>
    <t xml:space="preserve">           витрати на заміну лічильників та/або створення обмінного фонду лічильників</t>
  </si>
  <si>
    <t>2.1.4.4</t>
  </si>
  <si>
    <t xml:space="preserve">           інші витрати </t>
  </si>
  <si>
    <t>2.2</t>
  </si>
  <si>
    <t>Планований прибуток</t>
  </si>
  <si>
    <t>Довідково:</t>
  </si>
  <si>
    <t>3</t>
  </si>
  <si>
    <t>Планована річна замовлена потужність розподілу природного газу, усього</t>
  </si>
  <si>
    <r>
      <t>1000 м</t>
    </r>
    <r>
      <rPr>
        <vertAlign val="superscript"/>
        <sz val="18"/>
        <rFont val="Times New Roman"/>
        <family val="1"/>
        <charset val="204"/>
      </rPr>
      <t>3</t>
    </r>
    <r>
      <rPr>
        <sz val="18"/>
        <rFont val="Times New Roman"/>
        <family val="1"/>
        <charset val="204"/>
      </rPr>
      <t xml:space="preserve"> на рік</t>
    </r>
  </si>
  <si>
    <t xml:space="preserve">ТОВАРИСТВА З ОБМЕЖЕНОЮ ВІДПОВІДАЛЬНІСТЮ  </t>
  </si>
  <si>
    <t>«ГАЗОРОЗПОДІЛЬНІ МЕРЕЖІ УКРАЇНИ»</t>
  </si>
  <si>
    <t>Директор Департаменту
із регулювання відносин 
у нафтогазовій сфері</t>
  </si>
  <si>
    <t>2.1.4.5</t>
  </si>
  <si>
    <t xml:space="preserve">           витрати на встановлення індивідуальних лічильників газу населенню</t>
  </si>
  <si>
    <t>з 01 серпня 2023 року</t>
  </si>
  <si>
    <t>КРИВОРІЗЬКОЇ ФІЛІЇ</t>
  </si>
  <si>
    <t>Додаток 4                                                                                                                         до постанови НКРЕКП
30.12.2022 № 1944</t>
  </si>
  <si>
    <t>О. Косянчук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</si>
</sst>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8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8"/>
      <name val="Times New Roman"/>
      <family val="1"/>
      <charset val="204"/>
    </font>
    <font>
      <sz val="20"/>
      <name val="Times New Roman"/>
      <family val="1"/>
      <charset val="204"/>
    </font>
    <font>
      <vertAlign val="superscript"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1" fillId="0" borderId="0" xfId="0" applyFont="1"/>
    <xf numFmtId="0" fontId="3" fillId="0" borderId="0" xfId="1" applyFont="1" applyAlignment="1" applyProtection="1">
      <alignment horizontal="left" vertical="center"/>
      <protection hidden="1"/>
    </xf>
    <xf numFmtId="2" fontId="3" fillId="0" borderId="2" xfId="2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2" xfId="2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center" vertical="center" wrapText="1"/>
    </xf>
    <xf numFmtId="164" fontId="3" fillId="0" borderId="2" xfId="2" applyNumberFormat="1" applyFont="1" applyBorder="1" applyAlignment="1">
      <alignment horizontal="center" vertical="center" wrapText="1"/>
    </xf>
    <xf numFmtId="4" fontId="0" fillId="0" borderId="0" xfId="0" applyNumberFormat="1"/>
    <xf numFmtId="49" fontId="3" fillId="0" borderId="2" xfId="2" applyNumberFormat="1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left" vertical="center" wrapText="1"/>
    </xf>
    <xf numFmtId="0" fontId="3" fillId="0" borderId="3" xfId="2" applyFont="1" applyBorder="1" applyAlignment="1">
      <alignment horizontal="left" vertical="center" wrapText="1"/>
    </xf>
    <xf numFmtId="49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164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vertical="top" wrapText="1"/>
      <protection locked="0"/>
    </xf>
    <xf numFmtId="2" fontId="0" fillId="0" borderId="0" xfId="0" applyNumberFormat="1"/>
    <xf numFmtId="165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left" vertical="center" wrapText="1" shrinkToFi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_Копия НКРЕ 1-СМиколаїв" xfId="1" xr:uid="{103FCDD2-C7D1-4CD3-A0C8-54C93097111A}"/>
    <cellStyle name="Обычный_УТГ 13.06.12" xfId="2" xr:uid="{CBBF9055-0EF1-4344-8C1C-50F0C437A2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9FF2D6C-7E2E-4800-BF7B-9E0AC4290141}"/>
            </a:ext>
          </a:extLst>
        </xdr:cNvPr>
        <xdr:cNvSpPr>
          <a:spLocks/>
        </xdr:cNvSpPr>
      </xdr:nvSpPr>
      <xdr:spPr bwMode="auto">
        <a:xfrm>
          <a:off x="10048875" y="12030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0F629CC-3A37-4E31-83B9-79B33C24DF93}"/>
            </a:ext>
          </a:extLst>
        </xdr:cNvPr>
        <xdr:cNvSpPr txBox="1">
          <a:spLocks noChangeArrowheads="1"/>
        </xdr:cNvSpPr>
      </xdr:nvSpPr>
      <xdr:spPr bwMode="auto">
        <a:xfrm>
          <a:off x="10048875" y="12030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91440" tIns="45720" rIns="91440" bIns="45720" anchor="ctr" upright="1"/>
        <a:lstStyle/>
        <a:p>
          <a:pPr algn="ctr" rtl="0">
            <a:defRPr sz="1000"/>
          </a:pPr>
          <a:r>
            <a:rPr lang="uk-UA" sz="16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ТАРИФНА ВИРУЧКА ВСЬОГО</a:t>
          </a:r>
        </a:p>
        <a:p>
          <a:pPr algn="ctr" rtl="0">
            <a:defRPr sz="1000"/>
          </a:pPr>
          <a:endParaRPr lang="uk-UA"/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6D528617-B23D-413B-8538-26CD5BCB0D55}"/>
            </a:ext>
          </a:extLst>
        </xdr:cNvPr>
        <xdr:cNvSpPr>
          <a:spLocks/>
        </xdr:cNvSpPr>
      </xdr:nvSpPr>
      <xdr:spPr bwMode="auto">
        <a:xfrm>
          <a:off x="10048875" y="12030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1468B8B-C8AB-4742-A777-E3C2E63AFDC1}"/>
            </a:ext>
          </a:extLst>
        </xdr:cNvPr>
        <xdr:cNvSpPr txBox="1">
          <a:spLocks noChangeArrowheads="1"/>
        </xdr:cNvSpPr>
      </xdr:nvSpPr>
      <xdr:spPr bwMode="auto">
        <a:xfrm>
          <a:off x="10048875" y="12030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91440" tIns="45720" rIns="91440" bIns="45720" anchor="ctr" upright="1"/>
        <a:lstStyle/>
        <a:p>
          <a:pPr algn="ctr" rtl="0">
            <a:defRPr sz="1000"/>
          </a:pPr>
          <a:r>
            <a:rPr lang="uk-UA" sz="16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ТАРИФНА ВИРУЧКА ВСЬОГО</a:t>
          </a:r>
        </a:p>
        <a:p>
          <a:pPr algn="ctr" rtl="0">
            <a:defRPr sz="1000"/>
          </a:pPr>
          <a:endParaRPr lang="uk-UA"/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AD5B6DF2-86BF-40AB-846F-33276BB3CA5E}"/>
            </a:ext>
          </a:extLst>
        </xdr:cNvPr>
        <xdr:cNvSpPr>
          <a:spLocks/>
        </xdr:cNvSpPr>
      </xdr:nvSpPr>
      <xdr:spPr bwMode="auto">
        <a:xfrm>
          <a:off x="10048875" y="12030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8D2CF58C-FEFE-4341-81F8-2D5328E1C208}"/>
            </a:ext>
          </a:extLst>
        </xdr:cNvPr>
        <xdr:cNvSpPr txBox="1">
          <a:spLocks noChangeArrowheads="1"/>
        </xdr:cNvSpPr>
      </xdr:nvSpPr>
      <xdr:spPr bwMode="auto">
        <a:xfrm>
          <a:off x="10048875" y="12030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91440" tIns="45720" rIns="91440" bIns="45720" anchor="ctr" upright="1"/>
        <a:lstStyle/>
        <a:p>
          <a:pPr algn="ctr" rtl="0">
            <a:defRPr sz="1000"/>
          </a:pPr>
          <a:r>
            <a:rPr lang="uk-UA" sz="16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ТАРИФНА ВИРУЧКА ВСЬОГО</a:t>
          </a:r>
        </a:p>
        <a:p>
          <a:pPr algn="ctr" rtl="0">
            <a:defRPr sz="1000"/>
          </a:pPr>
          <a:endParaRPr lang="uk-UA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afiants\AppData\Local\Microsoft\Windows\Temporary%20Internet%20Files\Content.Outlook\JZM7YOR4\Documents%20and%20Settings\Kaplun\Local%20Settings\Temporary%20Internet%20Files\OLK24\NERC4D_MMYY_XXX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14\4all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ssandra\FOR%20ALL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Users\Safiants\AppData\Local\Microsoft\Windows\Temporary%20Internet%20Files\Content.Outlook\JZM7YOR4\&#1052;&#1086;&#1080;%20&#1076;&#1086;&#1082;&#1091;&#1084;&#1077;&#1085;&#1090;&#1099;\&#1044;&#1077;&#1083;&#1086;&#1087;&#1088;&#1086;&#1080;&#1079;&#1074;&#1086;&#1076;&#1089;&#1090;&#1074;&#1086;\&#1055;&#1080;&#1089;&#1100;&#1084;&#1072;\&#1055;&#1080;&#1089;&#1100;&#1084;&#1072;%20&#1074;%20&#1053;&#1050;&#1056;&#1045;\&#1055;&#1086;%20&#1079;&#1072;&#1087;&#1088;&#1086;&#1089;&#1091;%20&#1053;&#1050;&#1056;&#1045;%20&#1087;&#1086;%20&#1094;&#1077;&#1085;&#1077;%20&#1075;&#1072;&#1079;&#1072;%20&#1085;&#1072;%202009%20&#1076;&#1086;%2026.01.09\&#1073;&#1102;&#1076;&#1078;&#1077;&#1090;%202009%20&#1087;&#1086;&#1076;%20&#1094;&#1077;&#1085;&#1091;%20&#1075;&#1072;&#1079;&#1072;%202009.xls?6FE24F6A" TargetMode="External"/><Relationship Id="rId1" Type="http://schemas.openxmlformats.org/officeDocument/2006/relationships/externalLinkPath" Target="file:///\\6FE24F6A\&#1073;&#1102;&#1076;&#1078;&#1077;&#1090;%202009%20&#1087;&#1086;&#1076;%20&#1094;&#1077;&#1085;&#1091;%20&#1075;&#1072;&#1079;&#1072;%2020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afiants\AppData\Local\Microsoft\Windows\Temporary%20Internet%20Files\Content.Outlook\JZM7YOR4\Ariadna\Sum_pok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\&#1052;&#1077;&#1090;&#1086;&#1076;&#1086;&#1083;&#1086;&#1075;&#1080;&#1095;&#1077;&#1089;&#1082;&#1080;&#1077;%20&#1087;&#1086;&#1089;&#1086;&#1073;&#1080;&#1103;\&#1060;&#1086;&#1088;&#1084;&#1099;%20&#1087;&#1086;&#1076;&#1088;&#1072;&#1079;&#1076;&#1077;&#1083;&#1077;&#1085;&#1080;&#1103;&#1084;%20&#1080;%20&#1073;&#1091;&#1093;&#1075;\Dept\Plan\Exchange\_________________________Plan_ZP\!_&#1055;&#1077;&#1095;&#1072;&#1090;&#1100;\&#1052;&#1058;&#1056;%20&#1074;&#1089;&#1077;%20-%2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afiants\AppData\Local\Microsoft\Windows\Temporary%20Internet%20Files\Content.Outlook\JZM7YOR4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Chirich\LOCALS~1\Temp\Rar$DI00.938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Chirich\LOCALS~1\Temp\Rar$DI00.938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afiants\AppData\Local\Microsoft\Windows\Temporary%20Internet%20Files\Content.Outlook\JZM7YOR4\DOCUME~1\Chirich\LOCALS~1\Temp\Rar$DI00.938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14\4all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\&#1052;&#1077;&#1090;&#1086;&#1076;&#1086;&#1083;&#1086;&#1075;&#1080;&#1095;&#1077;&#1089;&#1082;&#1080;&#1077;%20&#1087;&#1086;&#1089;&#1086;&#1073;&#1080;&#1103;\&#1060;&#1086;&#1088;&#1084;&#1099;%20&#1087;&#1086;&#1076;&#1088;&#1072;&#1079;&#1076;&#1077;&#1083;&#1077;&#1085;&#1080;&#1103;&#1084;%20&#1080;%20&#1073;&#1091;&#1093;&#1075;\Documents%20and%20Settings\ochkan\&#1052;&#1086;&#1080;%20&#1076;&#1086;&#1082;&#1091;&#1084;&#1077;&#1085;&#1090;&#1099;\2005\&#1087;&#1083;&#1072;&#1085;&#1099;\&#1053;&#1040;&#1050;\Documents%20and%20Settings\Natusya\&#1052;&#1086;&#1080;%20&#1076;&#1086;&#1082;&#1091;&#1084;&#1077;&#1085;&#1090;&#1099;\&#1057;&#1090;&#1088;&#1091;&#1082;&#1090;&#1091;&#1088;&#1085;&#1099;&#1077;%20&#1087;&#1086;&#1076;&#1088;&#1072;&#1079;&#1076;&#1077;&#1083;&#1077;&#1085;&#1080;&#1103;\&#1041;&#1055;&#1058;&#1054;&#1080;&#105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14\4all\DOCUME~1\Chirich\LOCALS~1\Temp\DOCUME~1\VOYTOV~1\LOCALS~1\Temp\Rar$DI00.867\Planning%20System%20Project\consolidation%20hq%20formatt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14\4all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tst-21\&#1074;&#1093;&#1086;&#1076;&#1103;&#1097;&#1072;&#1103;\Dept\FinPlan-Economy\Planning%20System%20Project\consolidation%20hq%20formatte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14\4all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Users\Safiants\AppData\Local\Microsoft\Windows\Temporary%20Internet%20Files\Content.Outlook\JZM7YOR4\DOCUME~1\SINKEV~1\LOCALS~1\Temp\Rar$DI00.781\Dept\Plan\Exchange\_________________________Plan_ZP\!_&#1055;&#1077;&#1095;&#1072;&#1090;&#1100;\&#1052;&#1058;&#1056;%20&#1074;&#1089;&#1077;%20-%205.xls?F0EB1675" TargetMode="External"/><Relationship Id="rId1" Type="http://schemas.openxmlformats.org/officeDocument/2006/relationships/externalLinkPath" Target="file:///\\F0EB1675\&#1052;&#1058;&#1056;%20&#1074;&#1089;&#1077;%20-%2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01\4all\&#1055;&#1083;&#1072;&#1085;%20&#1053;&#1040;&#1050;%202011\&#1041;&#1102;&#1076;&#1078;&#1077;&#1090;%20&#1051;&#1077;&#1085;&#1072;\25.11.10\&#1073;&#1102;&#1076;&#1078;&#1077;&#109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sokolik\&#1052;&#1086;&#1080;%20&#1076;&#1086;&#1082;&#1091;&#1084;&#1077;&#1085;&#1090;&#1099;\&#1079;&#1072;&#1090;&#1088;&#1072;&#1090;&#1099;%202008&#1075;\&#1092;&#1072;&#1082;&#1090;%20&#1079;&#1072;%202008&#1075;.%20&#1087;&#1086;&#1082;&#1074;&#1072;&#1088;&#1090;&#1072;&#1083;&#1100;&#1085;&#1086;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Users\Safiants\AppData\Local\Microsoft\Windows\Temporary%20Internet%20Files\Content.Outlook\JZM7YOR4\DOCUME~1\SINKEV~1\LOCALS~1\Temp\Rar$DI00.781\Dept\FinPlan-Economy\Planning%20System%20Project\consolidation%20hq%20formatted.xls?5C12F4FA" TargetMode="External"/><Relationship Id="rId1" Type="http://schemas.openxmlformats.org/officeDocument/2006/relationships/externalLinkPath" Target="file:///\\5C12F4FA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sokolik\&#1052;&#1086;&#1080;%20&#1076;&#1086;&#1082;&#1091;&#1084;&#1077;&#1085;&#1090;&#1099;\&#1079;&#1072;&#1090;&#1088;&#1072;&#1090;&#1099;%202008&#1075;\&#1092;&#1072;&#1082;&#1090;%20&#1079;&#1072;%202008&#1075;.%20&#1087;&#1086;&#1082;&#1074;&#1072;&#1088;&#1090;&#1072;&#1083;&#1100;&#1085;&#1086;\Dept\Plan\Exchange\_________________________Plan_ZP\!_&#1055;&#1077;&#1095;&#1072;&#1090;&#1100;\&#1052;&#1058;&#1056;%20&#1074;&#1089;&#1077;%20-%2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relbitskaya_u\&#1086;&#1073;&#1084;&#1077;&#1085;\DOCUME~1\User095\LOCALS~1\Temp\~884120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_lotus\finplan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ondar\obmen\WINDOWS\Temporary%20Internet%20Files\Content.IE5\Y7TCGB0A\&#1055;&#1056;&#1054;&#1043;&#1056;&#1040;&#1052;&#1040;\2008\&#1047;&#1072;&#1090;&#1074;&#1077;&#1088;&#1076;&#1078;&#1077;&#1085;&#1080;&#1081;\&#1055;&#1083;&#1072;&#1085;%20&#1050;&#1030;%201665%20&#1079;&#1084;&#1110;&#1085;&#1077;&#1085;&#1080;&#1081;%20&#1042;&#1077;&#1088;&#1073;&#1080;&#1094;&#1100;&#1082;&#1080;&#1081;%20&#1076;&#1083;&#1103;%20&#1059;&#1052;&#1043;%20&#1079;&#1084;&#1110;&#1085;%20&#1057;&#1040;&#1050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Users\Safiants\AppData\Local\Microsoft\Windows\Temporary%20Internet%20Files\Content.Outlook\JZM7YOR4\&#1052;&#1086;&#1080;%20&#1076;&#1086;&#1082;&#1091;&#1084;&#1077;&#1085;&#1090;&#1099;\&#1052;&#1077;&#1090;&#1086;&#1076;&#1086;&#1083;&#1086;&#1075;&#1080;&#1095;&#1077;&#1089;&#1082;&#1080;&#1077;%20&#1087;&#1086;&#1089;&#1086;&#1073;&#1080;&#1103;\&#1060;&#1086;&#1088;&#1084;&#1099;%20&#1087;&#1086;&#1076;&#1088;&#1072;&#1079;&#1076;&#1077;&#1083;&#1077;&#1085;&#1080;&#1103;&#1084;%20&#1080;%20&#1073;&#1091;&#1093;&#1075;\Dept\FinPlan-Economy\Planning%20System%20Project\consolidation%20hq%20formatted.xls?4BE99719" TargetMode="External"/><Relationship Id="rId1" Type="http://schemas.openxmlformats.org/officeDocument/2006/relationships/externalLinkPath" Target="file:///\\4BE99719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Chirich\LOCALS~1\Temp\Rar$DI00.938\DOCUME~1\Chirich\LOCALS~1\Temp\DOCUME~1\VOYTOV~1\LOCALS~1\Temp\Rar$DI00.867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14\4all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14\4all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одаток 2"/>
      <sheetName val="Додаток 4"/>
    </sheetNames>
    <sheetDataSet>
      <sheetData sheetId="0" refreshError="1">
        <row r="6">
          <cell r="G6" t="str">
            <v>листопад</v>
          </cell>
          <cell r="H6">
            <v>2014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 Інші витрати"/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Inform"/>
      <sheetName val="техз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ъемы добычи"/>
      <sheetName val="баланс"/>
      <sheetName val="хранение"/>
      <sheetName val="объем нефти"/>
      <sheetName val="сжатый газ"/>
      <sheetName val="ВЭД"/>
      <sheetName val="выпуск акций"/>
      <sheetName val="ГРР"/>
      <sheetName val="кредиты"/>
      <sheetName val="бюджет гп"/>
      <sheetName val="пр.доходы"/>
      <sheetName val="дебиторка"/>
      <sheetName val="ДОХОД"/>
      <sheetName val="налоги"/>
      <sheetName val="НАЛОГИ свод"/>
      <sheetName val="Администрат.расходы"/>
      <sheetName val="отд.реализации"/>
      <sheetName val="Деп.безопасности"/>
      <sheetName val="погаш кредитов"/>
      <sheetName val="отд.корп.прав"/>
      <sheetName val="Страхование"/>
      <sheetName val="Расчеты по СД"/>
      <sheetName val="ЗАРПЛАТА"/>
      <sheetName val="НИОКР"/>
      <sheetName val="деп.ГРР(расход)"/>
      <sheetName val="Пред-во"/>
      <sheetName val="Охр.труда"/>
      <sheetName val="Пож.без-ть"/>
      <sheetName val="БЮДЖЕТ"/>
      <sheetName val="на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Sum_pok.xls"/>
      <sheetName val="#REF!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7  інші витрати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Inform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Setup"/>
      <sheetName val="200"/>
      <sheetName val="7  Інші витрати"/>
      <sheetName val="1993"/>
      <sheetName val="Ф2"/>
      <sheetName val="Лист1"/>
      <sheetName val="МТР все - 5"/>
      <sheetName val="Ener 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Inform"/>
      <sheetName val="Internal Data"/>
      <sheetName val="попер_роз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вэд"/>
      <sheetName val="Inform"/>
    </sheetNames>
    <sheetDataSet>
      <sheetData sheetId="0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ируемая передача подразд"/>
      <sheetName val="Всего"/>
      <sheetName val="общепроизводственные"/>
      <sheetName val="сбыт"/>
      <sheetName val="переработка"/>
      <sheetName val="7  інші витрати"/>
    </sheetNames>
    <sheetDataSet>
      <sheetData sheetId="0"/>
      <sheetData sheetId="1"/>
      <sheetData sheetId="2"/>
      <sheetData sheetId="3"/>
      <sheetData sheetId="4" refreshError="1">
        <row r="5">
          <cell r="B5" t="str">
            <v>МТР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  <sheetName val="Лист1"/>
      <sheetName val="МТР Газ України"/>
      <sheetName val="техзв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Inform"/>
      <sheetName val="7  інші витрати"/>
      <sheetName val="Links"/>
      <sheetName val="Lead"/>
      <sheetName val="база  "/>
      <sheetName val="P_SC"/>
      <sheetName val="XLR_NoRangeSheet"/>
      <sheetName val="МТР_Газ_України"/>
      <sheetName val="МТР_все_2"/>
      <sheetName val="попер_роз"/>
      <sheetName val="_ф3"/>
      <sheetName val="_Ф4"/>
      <sheetName val="_Ф5"/>
      <sheetName val="Ф7_цены"/>
      <sheetName val="Ф8_цены"/>
      <sheetName val="Taux de change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059"/>
      <sheetName val="t12_1"/>
      <sheetName val="Table"/>
      <sheetName val="Table_GEF"/>
      <sheetName val="Inform"/>
      <sheetName val="7  інші витрати"/>
      <sheetName val="Shares_AFS"/>
      <sheetName val="МТР все 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7  інші витрати"/>
      <sheetName val="Лист1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7  інші витрати"/>
      <sheetName val="переработка"/>
      <sheetName val="Лист1"/>
    </sheetNames>
    <sheetDataSet>
      <sheetData sheetId="0">
        <row r="2">
          <cell r="F2" t="str">
            <v>Компания "Мама"</v>
          </cell>
        </row>
      </sheetData>
      <sheetData sheetId="1" refreshError="1">
        <row r="2">
          <cell r="F2" t="str">
            <v>Компания "Мама"</v>
          </cell>
          <cell r="G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ланс"/>
      <sheetName val="цены"/>
      <sheetName val="хранение"/>
      <sheetName val="объем нефти"/>
      <sheetName val="объемы добычи"/>
      <sheetName val="сжатый газ"/>
      <sheetName val="ВЭД"/>
      <sheetName val="выпуск акций"/>
      <sheetName val="ГРР"/>
      <sheetName val="бюджет гп"/>
      <sheetName val="пр.доходы"/>
      <sheetName val="дебиторка"/>
      <sheetName val="ДОХОД"/>
      <sheetName val="налоги"/>
      <sheetName val="НАЛОГИ свод"/>
      <sheetName val="отд реализации"/>
      <sheetName val="АХО"/>
      <sheetName val="Упр.кадр.пол."/>
      <sheetName val="Деп.безопасности"/>
      <sheetName val="погаш кредитов"/>
      <sheetName val="отд.корп.прав"/>
      <sheetName val="Страхование"/>
      <sheetName val="Расчеты по СД"/>
      <sheetName val="ЗАРПЛАТА"/>
      <sheetName val="НИОКР"/>
      <sheetName val="деп.ГРР(расход)"/>
      <sheetName val="Пред-во"/>
      <sheetName val="Охр.труда"/>
      <sheetName val="Пож.без-ть"/>
      <sheetName val="немат.активы "/>
      <sheetName val="БЮДЖЕТ"/>
      <sheetName val="тендер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/>
      <sheetData sheetId="1" refreshError="1">
        <row r="2">
          <cell r="F2" t="str">
            <v>Компания "Мама"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</row>
        <row r="6">
          <cell r="E6" t="str">
            <v>31 декабря 2005 года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Лист1"/>
      <sheetName val="МТР все -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  <sheetName val="База"/>
      <sheetName val="додаток  3"/>
      <sheetName val="т17мб(шаблон)"/>
      <sheetName val="Set"/>
      <sheetName val="учасники"/>
      <sheetName val="объект"/>
      <sheetName val="база  "/>
      <sheetName val="реестр_заявок1"/>
      <sheetName val="mt bk"/>
      <sheetName val="Ener "/>
      <sheetName val="1_Структура по елементах"/>
      <sheetName val="Д3"/>
      <sheetName val="Технич лист"/>
      <sheetName val="до викупа"/>
      <sheetName val="банк"/>
      <sheetName val="дез"/>
      <sheetName val="связь"/>
      <sheetName val="компод"/>
      <sheetName val="пож"/>
      <sheetName val="проезд"/>
      <sheetName val="страх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и"/>
      <sheetName val="звіт"/>
      <sheetName val="Inform"/>
      <sheetName val="МТР Газ України"/>
      <sheetName val="47-Витрати  на збут"/>
      <sheetName val="7  інші витрати"/>
      <sheetName val="база  "/>
    </sheetNames>
    <sheetDataSet>
      <sheetData sheetId="0" refreshError="1">
        <row r="1">
          <cell r="A1" t="str">
            <v>Управління "Укравтогаз"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FSUOUT"/>
      <sheetName val="WEO"/>
      <sheetName val="Лист1"/>
      <sheetName val="Inform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ТГ"/>
      <sheetName val="ДТГ"/>
      <sheetName val="ПТГ"/>
      <sheetName val="ЛТГ"/>
      <sheetName val="ХТГ"/>
      <sheetName val="ЧТГ"/>
      <sheetName val="ДФК"/>
      <sheetName val="ТехЗв"/>
      <sheetName val="УАГ"/>
      <sheetName val="УГЕС"/>
      <sheetName val="БМФ"/>
      <sheetName val="СІАТ"/>
      <sheetName val="ОДУ"/>
      <sheetName val="ІОЦ"/>
      <sheetName val="Техдіагаз"/>
      <sheetName val="НАЦ"/>
      <sheetName val="Апарат"/>
      <sheetName val="Звед"/>
      <sheetName val="ПЛАН"/>
      <sheetName val="ПЛАН по філіям"/>
      <sheetName val="ПЛАН+потреба"/>
      <sheetName val="зворот"/>
      <sheetName val="Інв проекти"/>
      <sheetName val="Лист1"/>
      <sheetName val="ПЛАН НАК"/>
      <sheetName val="Q6"/>
      <sheetName val="Q5"/>
      <sheetName val="План КІ 1665 змінений Вербицьки"/>
      <sheetName val="INPUTS&amp;CHECK"/>
      <sheetName val="Read me fir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МТР Газ України"/>
      <sheetName val="техзв"/>
      <sheetName val="7  інші витрати"/>
      <sheetName val="1993"/>
      <sheetName val="gdp"/>
      <sheetName val="Assumption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 Інші витрати"/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Разом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переработк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73FB8-D044-4890-80A1-B7D28BD7C26B}">
  <sheetPr>
    <pageSetUpPr fitToPage="1"/>
  </sheetPr>
  <dimension ref="A1:I31"/>
  <sheetViews>
    <sheetView tabSelected="1" view="pageBreakPreview" topLeftCell="A2" zoomScale="85" zoomScaleNormal="85" zoomScaleSheetLayoutView="85" workbookViewId="0">
      <selection activeCell="D30" sqref="D30"/>
    </sheetView>
  </sheetViews>
  <sheetFormatPr defaultRowHeight="15" x14ac:dyDescent="0.25"/>
  <cols>
    <col min="1" max="1" width="12.28515625" customWidth="1"/>
    <col min="2" max="2" width="87.140625" customWidth="1"/>
    <col min="3" max="3" width="30.85546875" customWidth="1"/>
    <col min="4" max="4" width="22.7109375" customWidth="1"/>
    <col min="5" max="5" width="19.42578125" customWidth="1"/>
    <col min="8" max="8" width="14.5703125" customWidth="1"/>
  </cols>
  <sheetData>
    <row r="1" spans="1:9" ht="22.5" x14ac:dyDescent="0.3">
      <c r="C1" s="1"/>
    </row>
    <row r="2" spans="1:9" ht="117" customHeight="1" x14ac:dyDescent="0.25">
      <c r="A2" s="2"/>
      <c r="B2" s="2"/>
      <c r="C2" s="29" t="s">
        <v>45</v>
      </c>
      <c r="D2" s="29"/>
    </row>
    <row r="3" spans="1:9" ht="26.25" x14ac:dyDescent="0.25">
      <c r="A3" s="30" t="s">
        <v>0</v>
      </c>
      <c r="B3" s="30"/>
      <c r="C3" s="30"/>
      <c r="D3" s="30"/>
    </row>
    <row r="4" spans="1:9" ht="26.25" x14ac:dyDescent="0.25">
      <c r="A4" s="31" t="s">
        <v>1</v>
      </c>
      <c r="B4" s="31"/>
      <c r="C4" s="31"/>
      <c r="D4" s="31"/>
    </row>
    <row r="5" spans="1:9" ht="26.25" x14ac:dyDescent="0.25">
      <c r="A5" s="32" t="s">
        <v>44</v>
      </c>
      <c r="B5" s="32"/>
      <c r="C5" s="32"/>
      <c r="D5" s="32"/>
    </row>
    <row r="6" spans="1:9" ht="26.25" customHeight="1" x14ac:dyDescent="0.25">
      <c r="A6" s="33" t="s">
        <v>38</v>
      </c>
      <c r="B6" s="33"/>
      <c r="C6" s="33"/>
      <c r="D6" s="33"/>
    </row>
    <row r="7" spans="1:9" ht="26.25" customHeight="1" x14ac:dyDescent="0.25">
      <c r="A7" s="34" t="s">
        <v>39</v>
      </c>
      <c r="B7" s="34"/>
      <c r="C7" s="34"/>
      <c r="D7" s="34"/>
    </row>
    <row r="8" spans="1:9" ht="26.25" customHeight="1" x14ac:dyDescent="0.4">
      <c r="A8" s="25" t="s">
        <v>43</v>
      </c>
      <c r="B8" s="25"/>
      <c r="C8" s="25"/>
      <c r="D8" s="25"/>
    </row>
    <row r="9" spans="1:9" ht="23.25" x14ac:dyDescent="0.25">
      <c r="A9" s="26"/>
      <c r="B9" s="26"/>
      <c r="C9" s="26"/>
      <c r="D9" s="26"/>
    </row>
    <row r="10" spans="1:9" ht="46.5" x14ac:dyDescent="0.25">
      <c r="A10" s="3" t="s">
        <v>2</v>
      </c>
      <c r="B10" s="3" t="s">
        <v>3</v>
      </c>
      <c r="C10" s="3" t="s">
        <v>4</v>
      </c>
      <c r="D10" s="3" t="s">
        <v>5</v>
      </c>
    </row>
    <row r="11" spans="1:9" ht="51" x14ac:dyDescent="0.25">
      <c r="A11" s="4">
        <v>1</v>
      </c>
      <c r="B11" s="5" t="s">
        <v>6</v>
      </c>
      <c r="C11" s="6" t="s">
        <v>7</v>
      </c>
      <c r="D11" s="7">
        <v>0.53</v>
      </c>
      <c r="E11" s="22"/>
      <c r="H11" s="22"/>
    </row>
    <row r="12" spans="1:9" ht="23.25" x14ac:dyDescent="0.25">
      <c r="A12" s="4">
        <v>2</v>
      </c>
      <c r="B12" s="8" t="s">
        <v>8</v>
      </c>
      <c r="C12" s="9" t="s">
        <v>9</v>
      </c>
      <c r="D12" s="10">
        <f>ROUND(D11*D27,1)</f>
        <v>450707</v>
      </c>
      <c r="E12" s="24"/>
      <c r="H12" s="11"/>
      <c r="I12" s="11"/>
    </row>
    <row r="13" spans="1:9" ht="23.25" x14ac:dyDescent="0.25">
      <c r="A13" s="12" t="s">
        <v>10</v>
      </c>
      <c r="B13" s="8" t="s">
        <v>11</v>
      </c>
      <c r="C13" s="9" t="s">
        <v>9</v>
      </c>
      <c r="D13" s="10">
        <f>D14+D17+D18+D19</f>
        <v>448462.80000000005</v>
      </c>
      <c r="E13" s="24"/>
      <c r="H13" s="23"/>
    </row>
    <row r="14" spans="1:9" ht="23.25" x14ac:dyDescent="0.25">
      <c r="A14" s="12" t="s">
        <v>12</v>
      </c>
      <c r="B14" s="8" t="s">
        <v>13</v>
      </c>
      <c r="C14" s="9" t="s">
        <v>9</v>
      </c>
      <c r="D14" s="10">
        <f>D15+D16</f>
        <v>126238.90000000001</v>
      </c>
      <c r="E14" s="24"/>
      <c r="H14" s="23"/>
    </row>
    <row r="15" spans="1:9" ht="65.099999999999994" customHeight="1" x14ac:dyDescent="0.25">
      <c r="A15" s="12" t="s">
        <v>14</v>
      </c>
      <c r="B15" s="13" t="s">
        <v>15</v>
      </c>
      <c r="C15" s="9" t="s">
        <v>9</v>
      </c>
      <c r="D15" s="10">
        <v>104600.1</v>
      </c>
      <c r="H15" s="23"/>
    </row>
    <row r="16" spans="1:9" ht="46.5" x14ac:dyDescent="0.25">
      <c r="A16" s="12" t="s">
        <v>16</v>
      </c>
      <c r="B16" s="13" t="s">
        <v>17</v>
      </c>
      <c r="C16" s="9" t="s">
        <v>9</v>
      </c>
      <c r="D16" s="10">
        <v>21638.799999999999</v>
      </c>
      <c r="H16" s="23"/>
    </row>
    <row r="17" spans="1:8" ht="23.25" x14ac:dyDescent="0.25">
      <c r="A17" s="12" t="s">
        <v>18</v>
      </c>
      <c r="B17" s="8" t="s">
        <v>19</v>
      </c>
      <c r="C17" s="9" t="s">
        <v>9</v>
      </c>
      <c r="D17" s="10">
        <v>215084.1</v>
      </c>
      <c r="H17" s="23"/>
    </row>
    <row r="18" spans="1:8" ht="23.25" x14ac:dyDescent="0.25">
      <c r="A18" s="12" t="s">
        <v>20</v>
      </c>
      <c r="B18" s="8" t="s">
        <v>21</v>
      </c>
      <c r="C18" s="9" t="s">
        <v>9</v>
      </c>
      <c r="D18" s="10">
        <v>12010.7</v>
      </c>
      <c r="H18" s="23"/>
    </row>
    <row r="19" spans="1:8" ht="23.25" x14ac:dyDescent="0.25">
      <c r="A19" s="12" t="s">
        <v>22</v>
      </c>
      <c r="B19" s="8" t="s">
        <v>23</v>
      </c>
      <c r="C19" s="9" t="s">
        <v>9</v>
      </c>
      <c r="D19" s="10">
        <v>95129.1</v>
      </c>
      <c r="E19" s="24"/>
      <c r="H19" s="23"/>
    </row>
    <row r="20" spans="1:8" ht="46.5" x14ac:dyDescent="0.25">
      <c r="A20" s="12" t="s">
        <v>24</v>
      </c>
      <c r="B20" s="14" t="s">
        <v>25</v>
      </c>
      <c r="C20" s="9" t="s">
        <v>9</v>
      </c>
      <c r="D20" s="10">
        <v>47318.5</v>
      </c>
      <c r="H20" s="23"/>
    </row>
    <row r="21" spans="1:8" ht="23.25" x14ac:dyDescent="0.25">
      <c r="A21" s="12" t="s">
        <v>26</v>
      </c>
      <c r="B21" s="14" t="s">
        <v>27</v>
      </c>
      <c r="C21" s="9" t="s">
        <v>9</v>
      </c>
      <c r="D21" s="10">
        <v>1345.2</v>
      </c>
      <c r="H21" s="23"/>
    </row>
    <row r="22" spans="1:8" ht="46.5" x14ac:dyDescent="0.25">
      <c r="A22" s="12" t="s">
        <v>28</v>
      </c>
      <c r="B22" s="14" t="s">
        <v>29</v>
      </c>
      <c r="C22" s="9" t="s">
        <v>9</v>
      </c>
      <c r="D22" s="10">
        <v>10500.2</v>
      </c>
      <c r="H22" s="23"/>
    </row>
    <row r="23" spans="1:8" ht="46.5" x14ac:dyDescent="0.25">
      <c r="A23" s="12" t="s">
        <v>30</v>
      </c>
      <c r="B23" s="14" t="s">
        <v>42</v>
      </c>
      <c r="C23" s="9" t="s">
        <v>9</v>
      </c>
      <c r="D23" s="10">
        <v>8185</v>
      </c>
      <c r="H23" s="23"/>
    </row>
    <row r="24" spans="1:8" ht="23.25" x14ac:dyDescent="0.25">
      <c r="A24" s="12" t="s">
        <v>41</v>
      </c>
      <c r="B24" s="14" t="s">
        <v>31</v>
      </c>
      <c r="C24" s="9" t="s">
        <v>9</v>
      </c>
      <c r="D24" s="10">
        <v>27780.2</v>
      </c>
      <c r="H24" s="23"/>
    </row>
    <row r="25" spans="1:8" ht="23.25" x14ac:dyDescent="0.25">
      <c r="A25" s="12" t="s">
        <v>32</v>
      </c>
      <c r="B25" s="8" t="s">
        <v>33</v>
      </c>
      <c r="C25" s="9" t="s">
        <v>9</v>
      </c>
      <c r="D25" s="10">
        <v>2244.1999999999998</v>
      </c>
      <c r="H25" s="23"/>
    </row>
    <row r="26" spans="1:8" ht="23.25" x14ac:dyDescent="0.25">
      <c r="A26" s="12"/>
      <c r="B26" s="8" t="s">
        <v>34</v>
      </c>
      <c r="C26" s="9"/>
      <c r="D26" s="10"/>
    </row>
    <row r="27" spans="1:8" ht="46.5" x14ac:dyDescent="0.25">
      <c r="A27" s="12" t="s">
        <v>35</v>
      </c>
      <c r="B27" s="8" t="s">
        <v>36</v>
      </c>
      <c r="C27" s="9" t="s">
        <v>37</v>
      </c>
      <c r="D27" s="10">
        <v>850390.6</v>
      </c>
      <c r="H27" s="11"/>
    </row>
    <row r="28" spans="1:8" ht="23.25" x14ac:dyDescent="0.25">
      <c r="A28" s="15"/>
      <c r="B28" s="16"/>
      <c r="C28" s="17"/>
      <c r="D28" s="18"/>
    </row>
    <row r="29" spans="1:8" ht="23.25" x14ac:dyDescent="0.25">
      <c r="A29" s="19"/>
      <c r="B29" s="19"/>
      <c r="C29" s="19"/>
      <c r="D29" s="19"/>
    </row>
    <row r="30" spans="1:8" ht="78.75" customHeight="1" x14ac:dyDescent="0.4">
      <c r="A30" s="27" t="s">
        <v>40</v>
      </c>
      <c r="B30" s="28"/>
      <c r="C30" s="21"/>
      <c r="D30" s="20" t="s">
        <v>46</v>
      </c>
    </row>
    <row r="31" spans="1:8" ht="80.25" customHeight="1" x14ac:dyDescent="0.25"/>
  </sheetData>
  <mergeCells count="9">
    <mergeCell ref="A8:D8"/>
    <mergeCell ref="A9:D9"/>
    <mergeCell ref="A30:B30"/>
    <mergeCell ref="C2:D2"/>
    <mergeCell ref="A3:D3"/>
    <mergeCell ref="A4:D4"/>
    <mergeCell ref="A5:D5"/>
    <mergeCell ref="A6:D6"/>
    <mergeCell ref="A7:D7"/>
  </mergeCells>
  <pageMargins left="1.1811023622047243" right="0.39370078740157483" top="0.78740157480314965" bottom="0.78740157480314965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Криворізька</vt:lpstr>
      <vt:lpstr>Криворізька!Область_печати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2023-07-31T12:14:57Z</dcterms:created>
  <dcterms:modified xsi:type="dcterms:W3CDTF">2023-07-31T12:15:25Z</dcterms:modified>
</cp:coreProperties>
</file>