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30" windowHeight="6490" activeTab="0"/>
  </bookViews>
  <sheets>
    <sheet name="Лист2" sheetId="1" r:id="rId1"/>
  </sheets>
  <definedNames>
    <definedName name="_xlnm._FilterDatabase" localSheetId="0" hidden="1">'Лист2'!$A$1:$F$165</definedName>
    <definedName name="_xlnm.Print_Area" localSheetId="0">'Лист2'!$A$1:$F$165</definedName>
  </definedNames>
  <calcPr fullCalcOnLoad="1" fullPrecision="0"/>
</workbook>
</file>

<file path=xl/sharedStrings.xml><?xml version="1.0" encoding="utf-8"?>
<sst xmlns="http://schemas.openxmlformats.org/spreadsheetml/2006/main" count="498" uniqueCount="188">
  <si>
    <t>Категорія</t>
  </si>
  <si>
    <t>Назва</t>
  </si>
  <si>
    <t>од. вим.</t>
  </si>
  <si>
    <t>Надання технічних умов приєднання або реконструкції</t>
  </si>
  <si>
    <t>На об’єкти виробничого і невиробничого призначення (приєднання до газових мереж юридичних осіб). Додатково враховуються транспортні витрати та виїзд на об’єкт</t>
  </si>
  <si>
    <t>На реконструкцію та внутрішнє газопостачання об’єктів виробничого і невиробничого призначення (юридичних осіб). Додатково враховуються транспортні витрати та виїзд на об’єкт</t>
  </si>
  <si>
    <t>На газифікацію індивідуальних житлових будинків і квартир (приєднання до газових мереж фізичних осіб). Додатково враховуються транспортні витрати та виїзд на об’єкт</t>
  </si>
  <si>
    <t>На реконструкцію та внутрішнє газопостачання індивідуальних житлових будинків і квартир (фізичних осіб). Додатково враховуються транспортні витрати та виїзд на об’єкт</t>
  </si>
  <si>
    <t>На реконструкцію системи газопостачання багатоквартирних житлових будинків з встановленням індивідуального опалення Додатково враховуються транспортні витрати та виїзд на об’єкт</t>
  </si>
  <si>
    <t>Погодження у випадках, передбачених Кодексом газорозподільної системи,  проектної документації на відповідність наданим технічним умовам та чинним нормативно-правовим актам</t>
  </si>
  <si>
    <t>Погодження проектно-технічної документації на реконструкцію об'ектів виробничого і невиробничого призначення (юридичних осіб). Застосовувати у випадках, передбачених Кодексом газорозподільних систем</t>
  </si>
  <si>
    <t>Погодження проектно-технічної документації на газифікацію індивідуальних житлових будинків і квартир (фізичних осіб). Застосовувати у випадках, передбачених Кодексом газорозподільних систем</t>
  </si>
  <si>
    <t>Погодження проектно-технічної документації на реконструкцію індивідуальних житлових будинків і квартир (фізичних осіб). Застосовувати у випадках, передбачених Кодексом газорозподільних систем</t>
  </si>
  <si>
    <t xml:space="preserve">Відновлення виконавчо-технічної документації </t>
  </si>
  <si>
    <t>Технічний нагляд за будівництвом (новим будівництвом, капітальним ремонтом, реконструкцією чи технічним переоснащенням) газових мереж внутрішнього газопостачання</t>
  </si>
  <si>
    <t>Технічний нагляд за будівництвом (новим будівництвом, капітальним ремонтом, реконструкцією чи технічним переоснащенням) газових мереж внутрішнього газопостачання - 1,875% від вартості будівельно-монтажних робіт</t>
  </si>
  <si>
    <t>Приймання в експлуатацію об'єктів газопостачання (включаючи вузол обліку газу як комерційний)</t>
  </si>
  <si>
    <t>Об'єктів нової газифікації для фізичних осіб. Додатково враховуються транспортні витрати та витрати на переміщення до об’єкту виконання робіт</t>
  </si>
  <si>
    <t>Об'єктів нової газифікації для юридичних осіб. Додатково враховуються транспортні витрати та витрати на переміщення до об’єкту виконання робіт</t>
  </si>
  <si>
    <t>Об'єктів після реконструкції для фізичних осіб. Додатково враховуються транспортні витрати та витрати на переміщення до об’єкту виконання робіт</t>
  </si>
  <si>
    <t>Об'єктів після реконструкції для юридичних осіб. Додатково враховуються транспортні витрати та витрати на переміщення до об’єкту виконання робіт</t>
  </si>
  <si>
    <t>Підключення до газорозподільної системи газових мереж внутрішнього газопостачання замовника в точці приєднання</t>
  </si>
  <si>
    <t>Приєднання нових ділянок трубопроводу до існуючих діаметр до 32 мм (для фізичних та юридичних осіб). Розраховано без врахування вартості транспортних витрат, механізмів та матеріальних витрат</t>
  </si>
  <si>
    <t>Приєднання нових ділянок трубопроводу до існуючих діаметр до 38 мм (для фізичних та юридичних осіб). Розраховано без врахування вартості транспортних витрат, механізмів та матеріальних витрат</t>
  </si>
  <si>
    <t>Приєднання нових ділянок трубопроводу до існуючих діаметр до 80 мм (для фізичних та юридичних осіб). Розраховано без врахування вартості транспортних витрат, механізмів та матеріальних витрат</t>
  </si>
  <si>
    <t>Приєднання нових ділянок трубопроводу до існуючих діаметр до 100 мм (для фізичних та юридичних осіб). Розраховано без врахування вартості транспортних витрат, механізмів та матеріальних витрат</t>
  </si>
  <si>
    <t>Підключення газових мереж зовнішнього газопостачання в місці забезпечення потужності</t>
  </si>
  <si>
    <t>Врізка штуцером під газом у діючі мережі низького тиску діаметр 25 мм. Розраховано без врахування вартості транспортних витрат, механізмів та матеріальних витрат.При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</si>
  <si>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під газом у діючі мережі низького тиску діаметр 32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</si>
  <si>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під газом у діючі мережі низького тиску діаметр 40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</si>
  <si>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під газом у діючі мережі низького тиску діаметр 50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</si>
  <si>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під газом у діючі мережі низького тиску діаметр 70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</si>
  <si>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під газом у діючі мережі низького тиску діаметр 80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</si>
  <si>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під газом у діючі мережі низького тиску діаметр 100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</si>
  <si>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у діючі мережі низького тиску під газом зі зниженням тиску діаметр до 70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</si>
  <si>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у діючі мережі низького тиску під газом зі зниженням тиску діаметр 80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</si>
  <si>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у діючі мережі низького тиску під газом зі зниженням тиску діаметр 100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</si>
  <si>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у діючі мережі низького тиску під газом зі зниженням тиску діаметр 125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</si>
  <si>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у діючі мережі низького тиску під газом зі зниженням тиску діаметр 150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</si>
  <si>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у діючі мережі низького тиску під газом зі зниженням тиску діаметр 200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</si>
  <si>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у діючі мережі низького тиску під газом зі зниженням тиску діаметр 250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</si>
  <si>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у діючі мережі низького тиску під газом зі зниженням тиску діаметр 300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</si>
  <si>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у діючі мережі низького тиску під газом зі зниженням тиску діаметр 400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</si>
  <si>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у діючі мережі низького тиску під газом зі зниженням тиску діаметр 500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</si>
  <si>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у діючі мережі низького тиску під газом зі зниженням тиску діаметр 600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</si>
  <si>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штуцером у діючі мережі низького тиску під газом зі зниженням тиску діаметр 700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</si>
  <si>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муфтою у діючі мережі низького тиску під газом зі зниженням тиску діаметр до 75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</si>
  <si>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муфтою у діючі мережі низького тиску під газом зі зниженням тиску діаметр до 125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</si>
  <si>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муфтою у діючі мережі низького тиску під газом зі зниженням тиску діаметр до 150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</si>
  <si>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муфтою у діючі мережі низького тиску під газом зі зниженням тиску діаметр до 200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</si>
  <si>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муфтою у діючі мережі низького тиску під газом зі зниженням тиску діаметр до 250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</si>
  <si>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муфтою у діючі мережі низького тиску під газом зі зниженням тиску діаметр до 300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</si>
  <si>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муфтою у діючі мережі низького тиску під газом зі зниженням тиску діаметр до 500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</si>
  <si>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муфтою у діючі мережі низького тиску під газом зі зниженням тиску діаметр до 700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</si>
  <si>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(встановлення) поліетиленових трійників діаметр до 110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</si>
  <si>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Врізка (встановлення) поліетиленових трійників діаметр до 160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врізок,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</si>
  <si>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Відключення (обмеження) розподілу природного газу</t>
  </si>
  <si>
    <t>Відключення та встановлення заглушки під газом на діючому газопроводі діаметр до 50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відключень,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</si>
  <si>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Відключення та встановлення заглушки під газом на діючому газопроводі діаметр 63-75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відключень,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</si>
  <si>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Відключення та встановлення заглушки під газом на діючому газопроводі діаметр 100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відключень,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</si>
  <si>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Відключення та встановлення заглушки під газом на діючому газопроводі діаметр 125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відключень,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</si>
  <si>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Відключення та встановлення заглушки під газом на діючому газопроводі діаметр 150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відключень,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</si>
  <si>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Відключення та встановлення заглушки під газом на діючому газопроводі діаметр 200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відключень,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</si>
  <si>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Відключення та встановлення заглушки під газом на діючому газопроводі діаметр 250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відключень,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</si>
  <si>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Відключення та встановлення заглушки під газом на діючому газопроводі діаметр 300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відключень,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</si>
  <si>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Відключення та встановлення заглушки під газом на діючому газопроводі діаметр 350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відключень,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</si>
  <si>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Відключення та встановлення заглушки під газом на діючому газопроводі діаметр 400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відключень,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</si>
  <si>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Відключення та встановлення заглушки під газом на діючому газопроводі діаметр 500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відключень,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</si>
  <si>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Відключення від мереж газопостачання</t>
  </si>
  <si>
    <t>Обрізка діючого внутрішнього газопроводу діаметр до 50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відключень,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</si>
  <si>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Припинення (обмеження) розподілу природного газу</t>
  </si>
  <si>
    <t>Обрізка діючого внутрішнього газопроводу діаметр до 100 мм. Розраховано без врахування вартості транспортних витрат, механізмів та матеріальних витрат. При виконанні робіт на підземних газопроводах додатково враховуються витрати на виконання земляних робіт. Інші види відключень,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</si>
  <si>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Припинення шляхом перекриття вимикаючого пристрою з встановленням інвентарної заглушки і пломбуванням, діаметр до 50 мм. (Нормальні умови виконання робіт). Розраховано без врахування вартості транспортних витрат, механізмів та матеріальних витрат</t>
  </si>
  <si>
    <t>Припинення шляхом перекриття вимикаючого пристрою з встановленням інвентарної заглушки і пломбуванням, діаметр 65-150 мм. (Нормальні умови виконання робіт). Розраховано без врахування вартості транспортних витрат, механізмів та матеріальних витрат</t>
  </si>
  <si>
    <t>Припинення шляхом перекриття вимикаючого пристрою з встановленням інвентарної заглушки і пломбуванням, діаметр 200-300 мм. (Нормальні умови виконання робіт). Розраховано без врахування вартості транспортних витрат, механізмів та матеріальних витрат</t>
  </si>
  <si>
    <t>Припинення шляхом перекриття вимикаючого пристрою з встановленням інвентарної заглушки і пломбуванням, діаметр 350-500 мм. (Нормальні умови виконання робіт). Розраховано без врахування вартості транспортних витрат, механізмів та матеріальних витрат</t>
  </si>
  <si>
    <t>Припинення шляхом перекриття вимикаючого пристрою з встановленням інвентарної заглушки і пломбуванням, діаметр більше 500 мм. (Нормальні умови виконання робіт). Розраховано без врахування вартості транспортних витрат, механізмів та матеріальних витрат</t>
  </si>
  <si>
    <t>Припинення шляхом перекриття вимикаючого пристрою з встановленням інвентарної заглушки і пломбуванням, діаметр до 50 мм. (Роботи на висоті з приставної драбини). Розраховано без врахування вартості транспортних витрат, механізмів та матеріальних витрат</t>
  </si>
  <si>
    <t>Припинення шляхом перекриття вимикаючого пристрою з встановленням інвентарної заглушки і пломбуванням, діаметр 65-150 мм. (Роботи на висоті з приставної драбини). Розраховано без врахування вартості транспортних витрат, механізмів та матеріальних витрат</t>
  </si>
  <si>
    <t>Припинення шляхом перекриття вимикаючого пристрою з встановленням інвентарної заглушки і пломбуванням, діаметр 200-300 мм. (Роботи на висоті з приставної драбини).Розраховано без врахування вартості транспортних витрат, механізмів та матеріальних витрат</t>
  </si>
  <si>
    <t>Припинення шляхом перекриття вимикаючого пристрою з встановленням інвентарної заглушки і пломбуванням, діаметр 350-500 мм. (Роботи на висоті з приставної драбини). Розраховано без врахування вартості транспортних витрат, механізмів та матеріальних витрат</t>
  </si>
  <si>
    <t>Припинення шляхом перекриття вимикаючого пристрою з встановленням інвентарної заглушки і пломбуванням, діаметр більше 500 мм. (Роботи на висоті з приставної драбини). Розраховано без врахування вартості транспортних витрат, механізмів та матеріальних витрат</t>
  </si>
  <si>
    <t>Припинення шляхом перекриття вимикаючого пристрою з встановленням інвентарної заглушки і пломбуванням, діаметр до 50 мм. (Роботи в газовому колодязі). Розраховано без врахування вартості транспортних витрат, механізмів та матеріальних витрат</t>
  </si>
  <si>
    <t>Припинення шляхом перекриття вимикаючого пристрою з встановленням інвентарної заглушки і пломбуванням, діаметр 65-150 мм. (Роботи в газовому колодязі). Розраховано без врахування вартості транспортних витрат, механізмів та матеріальних витрат</t>
  </si>
  <si>
    <t>Припинення шляхом перекриття вимикаючого пристрою з встановленням інвентарної заглушки і пломбуванням, діаметр 200-300 мм. (Роботи в газовому колодязі). Розраховано без врахування вартості транспортних витрат, механізмів та матеріальних витрат</t>
  </si>
  <si>
    <t>Припинення шляхом перекриття вимикаючого пристрою з встановленням інвентарної заглушки і пломбуванням, діаметр 350-500 мм. (Роботи в газовому колодязі). Розраховано без врахування вартості транспортних витрат, механізмів та матеріальних витрат</t>
  </si>
  <si>
    <t>Припинення шляхом перекриття вимикаючого пристрою з встановленням інвентарної заглушки і пломбуванням, діаметр більше 500 мм. (Роботи в газовому колодязі). Розраховано без врахування вартості транспортних витрат, механізмів та матеріальних витрат</t>
  </si>
  <si>
    <t>Припинення шляхом перекриття вимикаючого пристрою з пломбуванням діаметр г-ду до 50 мм. (Нормальні умови виконання робіт). Розраховано без врахування вартості транспортних витрат, механізмів та матеріальних витрат</t>
  </si>
  <si>
    <t>Припинення шляхом перекриття вимикаючого пристрою з пломбуванням діаметр г-ду до 50 мм, на кожний наступний прилад, в разі технологічної потреби. (Нормальні умови виконання робіт). Розраховано без врахування вартості транспортних витрат, механізмів та матеріальних витрат</t>
  </si>
  <si>
    <t>Припинення шляхом перекриття вимикаючого пристрою з пломбуванням діаметр г-ду 65-150 мм. (Нормальні умови виконання робіт). Розраховано без врахування вартості транспортних витрат, механізмів та матеріальних витрат</t>
  </si>
  <si>
    <t>Припинення шляхом перекриття вимикаючого пристрою з пломбуванням діаметр г-ду 200-300 мм. (Нормальні умови виконання робіт). Розраховано без врахування вартості транспортних витрат, механізмів та матеріальних витрат</t>
  </si>
  <si>
    <t>Припинення шляхом перекриття вимикаючого пристрою з пломбуванням діаметр г-ду 350-500 мм. (Нормальні умови виконання робіт). Розраховано без врахування вартості транспортних витрат, механізмів та матеріальних витрат</t>
  </si>
  <si>
    <t>Припинення шляхом перекриття вимикаючого пристрою з пломбуванням діаметр г-ду більше 500 мм. (Нормальні умови виконання робіт). Розраховано без врахування вартості транспортних витрат, механізмів та матеріальних витрат</t>
  </si>
  <si>
    <t>Припинення шляхом перекриття вимикаючого пристрою з пломбуванням діаметр г-ду до 50 мм. (Роботи на висоті з приставної драбини). Розраховано без врахування вартості транспортних витрат, механізмів та матеріальних витрат</t>
  </si>
  <si>
    <t>Припинення шляхом перекриття вимикаючого пристрою з пломбуванням діаметр г-ду 65-150 мм. (Роботи на висоті з приставної драбини). Розраховано без врахування вартості транспортних витрат, механізмів та матеріальних витрат</t>
  </si>
  <si>
    <t>Припинення шляхом перекриття вимикаючого пристрою з пломбуванням діаметр г-ду 200-300 мм. (Роботи на висоті з приставної драбини). Розраховано без врахування вартості транспортних витрат, механізмів та матеріальних витрат</t>
  </si>
  <si>
    <t>Припинення шляхом перекриття вимикаючого пристрою з пломбуванням діаметр г-ду 350-500 мм. (Роботи на висоті з приставної драбини). Розраховано без врахування вартості транспортних витрат, механізмів та матеріальних витрат</t>
  </si>
  <si>
    <t>Припинення шляхом перекриття вимикаючого пристрою з пломбуванням діаметр г-ду більше 500 мм. (Роботи на висоті з приставної драбини). Розраховано без врахування вартості транспортних витрат, механізмів та матеріальних витрат</t>
  </si>
  <si>
    <t>Припинення шляхом перекриття вимикаючого пристрою з пломбуванням діаметр г-ду до 50 мм. (Роботи в газовому колодязі). Розраховано без врахування вартості транспортних витрат, механізмів та матеріальних витрат</t>
  </si>
  <si>
    <t>Припинення шляхом перекриття вимикаючого пристрою з пломбуванням діаметр г-ду 65-150 мм. (Роботи в газовому колодязі). Розраховано без врахування вартості транспортних витрат, механізмів та матеріальних витрат</t>
  </si>
  <si>
    <t>Припинення шляхом перекриття вимикаючого пристрою з пломбуванням діаметр г-ду 200-300 мм. (Роботи в газовому колодязі). Розраховано без врахування вартості транспортних витрат, механізмів та матеріальних витрат</t>
  </si>
  <si>
    <t>Припинення шляхом перекриття вимикаючого пристрою з пломбуванням діаметр г-ду 350-500 мм. (Роботи в газовому колодязі). Розраховано без врахування вартості транспортних витрат, механізмів та матеріальних витрат</t>
  </si>
  <si>
    <t>Припинення шляхом перекриття вимикаючого пристрою з пломбуванням діаметр г-ду більше 500 мм. (Роботи в газовому колодязі). Розраховано без врахування вартості транспортних витрат, механізмів та матеріальних витрат</t>
  </si>
  <si>
    <t xml:space="preserve">Пуск газу </t>
  </si>
  <si>
    <t>Пуск газу в стояк. Розраховано без врахування вартості транспортних витрат, механізмів та матеріальних витрат. Інші види пусків,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</si>
  <si>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Пуск газу в трубопроводи вводу. Розраховано без врахування вартості транспортних витрат, механізмів та матеріальних витрат. Інші види пусків, що не увійшли до визначеного переліку, розраховуються окремо на підставі індивідуальних калькуляцій та кошторисів, відповідно до технології виконання</t>
  </si>
  <si>
    <t>Технічне обслуговування за договорами</t>
  </si>
  <si>
    <t>Технічне обслуговування за договорами (визначається розрахунково у відповідності до обсягів укладеного договору)</t>
  </si>
  <si>
    <t>Приєднання до газових мереж</t>
  </si>
  <si>
    <t>Стандартне приєднання (Типорозмір лічильника газу- G 1.6; тип місцевості - міська; тип газопроводу - підземний)</t>
  </si>
  <si>
    <t>Стандартне приєднання (Типорозмір лічильника газу - G 1.6; тип місцевості - міська; тип газопроводу - надземний)</t>
  </si>
  <si>
    <t>Стандартне приєднання (Типорозмір лічильника газу - G 1.6; тип місцевості - сільська; тип газопроводу - підземний)</t>
  </si>
  <si>
    <t>Стандартне приєднання (Типорозмір лічильника газу - G 1.6; тип місцевості - сільська; тип газопроводу - надземний)</t>
  </si>
  <si>
    <t>Стандартне приєднання (Типорозмір лічильника газу- G 2.5; тип місцевості - міська; тип газопроводу - підземний)</t>
  </si>
  <si>
    <t>Стандартне приєднання (Типорозмір лічильника газу - G 2.5; тип місцевості - міська; тип газопроводу - надземний)</t>
  </si>
  <si>
    <t>Стандартне приєднання (Типорозмір лічильника газу - G 2.5; тип місцевості - сільська; тип газопроводу - підземний)</t>
  </si>
  <si>
    <t>Стандартне приєднання (Типорозмір лічильника газу - G 2.5; тип місцевості - сільська; тип газопроводу - надземний)</t>
  </si>
  <si>
    <t>Стандартне приєднання (Типорозмір лічильника газу- G 4; тип місцевості - міська; тип газопроводу - підземний)</t>
  </si>
  <si>
    <t>Стандартне приєднання (Типорозмір лічильника газу - G 4; тип місцевості - міська; тип газопроводу - надземний)</t>
  </si>
  <si>
    <t>Стандартне приєднання (Типорозмір лічильника газу - G 4; тип місцевості - сільська; тип газопроводу - підземний)</t>
  </si>
  <si>
    <t>Стандартне приєднання (Типорозмір лічильника газу - G 4; тип місцевості - сільська; тип газопроводу - надземний)</t>
  </si>
  <si>
    <t>Стандартне приєднання (Типорозмір лічильника газу- G 6; тип місцевості - міська; тип газопроводу - підземний)</t>
  </si>
  <si>
    <t>Стандартне приєднання (Типорозмір лічильника газу - G 6; тип місцевості - міська; тип газопроводу - надземний)</t>
  </si>
  <si>
    <t>Стандартне приєднання (Типорозмір лічильника газу - G 6; тип місцевості - сільська; тип газопроводу - підземний)</t>
  </si>
  <si>
    <t>Стандартне приєднання (Типорозмір лічильника газу - G 6; тип місцевості - сільська; тип газопроводу - надземний)</t>
  </si>
  <si>
    <t>Стандартне приєднання (Типорозмір лічильника газу- G 10; тип місцевості - міська; тип газопроводу - підземний)</t>
  </si>
  <si>
    <t>Стандартне приєднання (Типорозмір лічильника газу - G 10; тип місцевості - міська; тип газопроводу - надземний)</t>
  </si>
  <si>
    <t>Стандартне приєднання (Типорозмір лічильника газу - G 10; тип місцевості - сільська; тип газопроводу - підземний)</t>
  </si>
  <si>
    <t>Стандартне приєднання (Типорозмір лічильника газу - G 10; тип місцевості - сільська; тип газопроводу - надземний)</t>
  </si>
  <si>
    <t xml:space="preserve">Надання замовнику дозволу на приєднання його об'єкта до газотранспортної/газорозподільної системи </t>
  </si>
  <si>
    <t>Надання замовнику дозволу на приєднання його об'єкта до газотранспортної/газорозподільної системи здійснюється оператором газорозподільної системи на безкоштовній основі</t>
  </si>
  <si>
    <t>Надання проекту договору на приєднання</t>
  </si>
  <si>
    <t>Надання проекту договору на приєднання здійснюється оператором газорозподільної системи замовнику на безкоштовній основі</t>
  </si>
  <si>
    <t>Відновлення розподілу природного газу</t>
  </si>
  <si>
    <t>Відновлення газопостачання з застосуванням зварювальних робіт діаметр до 50 мм. Розраховано без врахування вартості транспортних витрат, механізмів та матеріальних витрат</t>
  </si>
  <si>
    <t>Відновлення газопостачання з застосуванням зварювальних робіт діаметр 63-75 мм. Розраховано без врахування вартості транспортних витрат, механізмів та матеріальних витрат</t>
  </si>
  <si>
    <t>Відновлення газопостачання з застосуванням зварювальних робіт діаметр 100 мм. Розраховано без врахування вартості транспортних витрат, механізмів та матеріальних витрат</t>
  </si>
  <si>
    <t>Відновлення газопостачання з застосуванням зварювальних робіт діаметр 125 мм. Розраховано без врахування вартості транспортних витрат, механізмів та матеріальних витрат</t>
  </si>
  <si>
    <t>Відновлення газопостачання з застосуванням зварювальних робіт діаметр 150 мм. Розраховано без врахування вартості транспортних витрат, механізмів та матеріальних витрат</t>
  </si>
  <si>
    <t>Відновлення газопостачання з застосуванням зварювальних робіт діаметр 200 мм. Розраховано без врахування вартості транспортних витрат, механізмів та матеріальних витрат</t>
  </si>
  <si>
    <t>Відновлення газопостачання з застосуванням зварювальних робіт діаметр 250 мм. Розраховано без врахування вартості транспортних витрат, механізмів та матеріальних витрат</t>
  </si>
  <si>
    <t>Відновлення газопостачання з застосуванням зварювальних робіт діаметр 300 мм. Розраховано без врахування вартості транспортних витрат, механізмів та матеріальних витрат</t>
  </si>
  <si>
    <t>Відновлення газопостачання з застосуванням зварювальних робіт діаметр 400 мм. Розраховано без врахування вартості транспортних витрат, механізмів та матеріальних витрат</t>
  </si>
  <si>
    <t>Відновлення газопостачання з застосуванням зварювальних робіт діаметр 500 мм. Розраховано без врахування вартості транспортних витрат, механізмів та матеріальних витрат</t>
  </si>
  <si>
    <t>Відновлення шляхом відкриття вимикаючого пристрою зі зняттям інвентарної заглушки і розпломбуванням діаметр до 50 мм. (Нормальні умови виконання робіт). Розраховано без врахування вартості транспортних витрат, механізмів та матеріальних витрат</t>
  </si>
  <si>
    <t>Відновлення шляхом відкриття вимикаючого пристрою зі зняттям інвентарної заглушки і розпломбуванням діаметр 65-150 мм. (Нормальні умови виконання робіт). Розраховано без врахування вартості транспортних витрат, механізмів та матеріальних витрат</t>
  </si>
  <si>
    <t>Відновлення шляхом відкриття вимикаючого пристрою зі зняттям інвентарної заглушки і розпломбуванням діаметр 200-300 мм. (Нормальні умови виконання робіт). Розраховано без врахування вартості транспортних витрат, механізмів та матеріальних витрат</t>
  </si>
  <si>
    <t>Відновлення шляхом відкриття вимикаючого пристрою зі зняттям інвентарної заглушки і розпломбуванням діаметр 350-500 мм. (Нормальні умови виконання робіт). Розраховано без врахування вартості транспортних витрат, механізмів та матеріальних витрат</t>
  </si>
  <si>
    <t>Відновлення шляхом відкриття вимикаючого пристрою зі зняттям інвентарної заглушки і розпломбуванням діаметр більше 500 мм. (Нормальні умови виконання робіт). Розраховано без врахування вартості транспортних витрат, механізмів та матеріальних витрат</t>
  </si>
  <si>
    <t>Відновлення шляхом відкриття вимикаючого пристрою зі зняттям інвентарної заглушки і розпломбуванням діаметр до 50 мм. (Роботи на висоті з приставної драбини). Розраховано без врахування вартості транспортних витрат, механізмів та матеріальних витрат</t>
  </si>
  <si>
    <t>Відновлення шляхом відкриття вимикаючого пристрою зі зняттям інвентарної заглушки і розпломбуванням діаметр 65-150 мм. (Роботи на висоті з приставної драбини). Розраховано без врахування вартості транспортних витрат, механізмів та матеріальних витрат</t>
  </si>
  <si>
    <t>Відновлення шляхом відкриття вимикаючого пристрою зі зняттям інвентарної заглушки і розпломбуванням діаметр 200-300 мм. (Роботи на висоті з приставної драбини). Розраховано без врахування вартості транспортних витрат, механізмів та матеріальних витрат</t>
  </si>
  <si>
    <t>Відновлення шляхом відкриття вимикаючого пристрою зі зняттям інвентарної заглушки і розпломбуванням діаметр 350-500 мм. (Роботи на висоті з приставної драбини). Розраховано без врахування вартості транспортних витрат, механізмів та матеріальних витрат</t>
  </si>
  <si>
    <t>Відновлення шляхом відкриття вимикаючого пристрою зі зняттям інвентарної заглушки і розпломбуванням діаметр більше 500 мм. (Роботи на висоті з приставної драбини). Розраховано без врахування вартості транспортних витрат, механізмів та матеріальних витрат</t>
  </si>
  <si>
    <t>Відновлення шляхом відкриття вимикаючого пристрою зі зняттям інвентарної заглушки і розпломбуванням діаметр до 50 мм. (Роботи в газовому колодязі). Розраховано без врахування вартості транспортних витрат, механізмів та матеріальних витрат</t>
  </si>
  <si>
    <t>Відновлення шляхом відкриття вимикаючого пристрою зі зняттям інвентарної заглушки і розпломбуванням діаметр 65-150 мм. (Роботи в газовому колодязі). Розраховано без врахування вартості транспортних витрат, механізмів та матеріальних витрат</t>
  </si>
  <si>
    <t>Відновлення шляхом відкриття вимикаючого пристрою зі зняттям інвентарної заглушки і розпломбуванням діаметр 200-300 мм. (Роботи в газовому колодязі). Розраховано без врахування вартості транспортних витрат, механізмів та матеріальних витрат</t>
  </si>
  <si>
    <t>Відновлення шляхом відкриття вимикаючого пристрою зі зняттям інвентарної заглушки і розпломбуванням діаметр 350-500 мм. (Роботи в газовому колодязі). Розраховано без врахування вартості транспортних витрат, механізмів та матеріальних витрат</t>
  </si>
  <si>
    <t>Відновлення шляхом відкриття вимикаючого пристрою зі зняттям інвентарної заглушки і розпломбуванням діаметр більше 500 мм. (Роботи в газовому колодязі). Розраховано без врахування вартості транспортних витрат, механізмів та матеріальних витрат</t>
  </si>
  <si>
    <t>Відновлення шляхом відкриття вимикаючого пристрою та розпломбування діаметр до 50 мм. (Нормальні умови виконання робіт). Розраховано без врахування вартості транспортних витрат, механізмів та матеріальних витрат</t>
  </si>
  <si>
    <t>Відновлення шляхом відкриття вимикаючого пристрою та розпломбування діаметр до 50 мм, на кожний наступний прилад, в разі технологічної потреби. (Нормальні умови виконання робіт). Розраховано без врахування вартості транспортних витрат, механізмів та матеріальних витрат</t>
  </si>
  <si>
    <t>Відновлення шляхом відкриття вимикаючого пристрою та розпломбування діаметр 65-150 мм. (Нормальні умови виконання робіт). Розраховано без врахування вартості транспортних витрат, механізмів та матеріальних витрат</t>
  </si>
  <si>
    <t>Відновлення шляхом відкриття вимикаючого пристрою та розпломбування діаметр 200-300 мм. (Нормальні умови виконання робіт). Розраховано без врахування вартості транспортних витрат, механізмів та матеріальних витрат</t>
  </si>
  <si>
    <t>Відновлення шляхом відкриття вимикаючого пристрою та розпломбування діаметр 350-500 мм. (Нормальні умови виконання робіт). Розраховано без врахування вартості транспортних витрат, механізмів та матеріальних витрат</t>
  </si>
  <si>
    <t>Відновлення шляхом відкриття вимикаючого пристрою та розпломбування діаметр більше 500 мм. (Нормальні умови виконання робіт). Розраховано без врахування вартості транспортних витрат, механізмів та матеріальних витрат</t>
  </si>
  <si>
    <t>Відновлення шляхом відкриття вимикаючого пристрою та розпломбування діаметр до 50 мм. (Роботи на висоті з приставної драбини). Розраховано без врахування вартості транспортних витрат, механізмів та матеріальних витрат</t>
  </si>
  <si>
    <t>Відновлення шляхом відкриття вимикаючого пристрою та розпломбування діаметр 65-150 мм. (Роботи на висоті з приставної драбини). Розраховано без врахування вартості транспортних витрат, механізмів та матеріальних витрат</t>
  </si>
  <si>
    <t>Відновлення шляхом відкриття вимикаючого пристрою та розпломбування діаметр 200-300 мм. (Роботи на висоті з приставної драбини). Розраховано без врахування вартості транспортних витрат, механізмів та матеріальних витрат</t>
  </si>
  <si>
    <t>Відновлення шляхом відкриття вимикаючого пристрою та розпломбування діаметр 350-500 мм. (Роботи на висоті з приставної драбини). Розраховано без врахування вартості транспортних витрат, механізмів та матеріальних витрат</t>
  </si>
  <si>
    <t>Відновлення шляхом відкриття вимикаючого пристрою та розпломбування діаметр більше 500 мм. (Роботи на висоті з приставної драбини). Розраховано без врахування вартості транспортних витрат, механізмів та матеріальних витрат</t>
  </si>
  <si>
    <t>Відновлення шляхом відкриття вимикаючого пристрою та розпломбування діаметр до 50 мм. (Роботи в газовому колодязі). Розраховано без врахування вартості транспортних витрат, механізмів та матеріальних витрат</t>
  </si>
  <si>
    <t>Відновлення шляхом відкриття вимикаючого пристрою та розпломбування діаметр 65-150 мм. (Роботи в газовому колодязі). Розраховано без врахування вартості транспортних витрат, механізмів та матеріальних витрат</t>
  </si>
  <si>
    <t>Відновлення шляхом відкриття вимикаючого пристрою та розпломбування діаметр 200-300 мм. (Роботи в газовому колодязі). Розраховано без врахування вартості транспортних витрат, механізмів та матеріальних витрат</t>
  </si>
  <si>
    <t>Відновлення шляхом відкриття вимикаючого пристрою та розпломбування діаметр 350-500 мм. (Роботи в газовому колодязі). Розраховано без врахування вартості транспортних витрат, механізмів та матеріальних витрат</t>
  </si>
  <si>
    <t>Відновлення шляхом відкриття вимикаючого пристрою та розпломбування діаметр більше 500 мм. (Роботи в газовому колодязі). Розраховано без врахування вартості транспортних витрат, механізмів та матеріальних витрат</t>
  </si>
  <si>
    <t>послуга</t>
  </si>
  <si>
    <t>Роботи з підготовки та надання вихідних даних (документів), які необхідні для проведення гідравлічного розрахунку</t>
  </si>
  <si>
    <t>Опрацювання виконавчо-технічної документації та схем підключення існуючих побутових споживачів (з розрахунку на 10 од.)</t>
  </si>
  <si>
    <t>Опрацювання виконавчо-технічної документації та схем підключення існуючих побутових споживачів (з розрахунку на 1 од.)</t>
  </si>
  <si>
    <t>Опрацювання виконавчо-технічної документації та схем підключення існуючих непобутових споживачів (з розрахунку на 1 од.)</t>
  </si>
  <si>
    <t>Опрацювання виконавчо-технічної документації та схем існуючих газопроводів (з розрахунку на 100 м.п.)</t>
  </si>
  <si>
    <t xml:space="preserve">Опрацювання виконавчо-технічної документації та схем існуючих газопроводів (з розрахунку на 1 м.п.)      </t>
  </si>
  <si>
    <t>Погодження проектно-технічної документації на газифікацію об'єктів виробничого і невиробничого призначення (приєднання до газових мереж юридичних осіб). Застосовувати у випадках, передбачених Кодексом газорозподільних систем</t>
  </si>
  <si>
    <t>без ПДВ</t>
  </si>
  <si>
    <t>ПДВ</t>
  </si>
  <si>
    <t>з ПДВ</t>
  </si>
  <si>
    <t xml:space="preserve">Відновлення виконавчо-технічної документації  з виїздом на  місце. </t>
  </si>
  <si>
    <t xml:space="preserve">Відновлення виконавчо-технічної документації у разі наявності підземного газопроводу з виїздом на  місце. </t>
  </si>
</sst>
</file>

<file path=xl/styles.xml><?xml version="1.0" encoding="utf-8"?>
<styleSheet xmlns="http://schemas.openxmlformats.org/spreadsheetml/2006/main">
  <numFmts count="1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4">
    <font>
      <sz val="11"/>
      <color theme="1"/>
      <name val="Calibri"/>
      <family val="2"/>
    </font>
    <font>
      <sz val="11"/>
      <color indexed="8"/>
      <name val="Calibri"/>
      <family val="2"/>
    </font>
    <font>
      <sz val="10"/>
      <name val="Times New Roman"/>
      <family val="1"/>
    </font>
    <font>
      <sz val="11"/>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name val="Calibri"/>
      <family val="2"/>
    </font>
    <font>
      <b/>
      <sz val="11"/>
      <name val="Calibri"/>
      <family val="2"/>
    </font>
    <font>
      <sz val="14"/>
      <color indexed="8"/>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3499799966812134"/>
      </left>
      <right style="thin">
        <color theme="0" tint="-0.3499799966812134"/>
      </right>
      <top style="thin">
        <color theme="0" tint="-0.3499799966812134"/>
      </top>
      <bottom style="thin">
        <color theme="0" tint="-0.349979996681213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3">
    <xf numFmtId="0" fontId="0" fillId="0" borderId="0" xfId="0" applyFont="1" applyAlignment="1">
      <alignment/>
    </xf>
    <xf numFmtId="2" fontId="0" fillId="0" borderId="0" xfId="0" applyNumberFormat="1" applyAlignment="1">
      <alignment wrapText="1"/>
    </xf>
    <xf numFmtId="2" fontId="2" fillId="0" borderId="0" xfId="0" applyNumberFormat="1" applyFont="1" applyFill="1" applyAlignment="1">
      <alignment horizontal="right" wrapText="1"/>
    </xf>
    <xf numFmtId="2" fontId="2" fillId="0" borderId="0" xfId="0" applyNumberFormat="1" applyFont="1" applyFill="1" applyAlignment="1">
      <alignment wrapText="1"/>
    </xf>
    <xf numFmtId="0" fontId="0" fillId="0" borderId="0" xfId="0" applyFill="1" applyAlignment="1">
      <alignment wrapText="1"/>
    </xf>
    <xf numFmtId="0" fontId="0" fillId="0" borderId="0" xfId="0" applyFill="1" applyAlignment="1">
      <alignment/>
    </xf>
    <xf numFmtId="0" fontId="42" fillId="0" borderId="0" xfId="0" applyFont="1" applyAlignment="1">
      <alignment horizontal="center" vertical="center" wrapText="1"/>
    </xf>
    <xf numFmtId="2" fontId="22" fillId="0" borderId="0" xfId="0" applyNumberFormat="1" applyFont="1" applyFill="1" applyAlignment="1">
      <alignment horizontal="left" wrapText="1"/>
    </xf>
    <xf numFmtId="2" fontId="22" fillId="0" borderId="0" xfId="0" applyNumberFormat="1" applyFont="1" applyFill="1" applyAlignment="1">
      <alignment wrapText="1"/>
    </xf>
    <xf numFmtId="2" fontId="22" fillId="0" borderId="0" xfId="0" applyNumberFormat="1" applyFont="1" applyFill="1" applyAlignment="1">
      <alignment horizontal="right" wrapText="1"/>
    </xf>
    <xf numFmtId="2" fontId="0" fillId="0" borderId="0" xfId="0" applyNumberFormat="1" applyAlignment="1">
      <alignment vertical="top" wrapText="1"/>
    </xf>
    <xf numFmtId="2" fontId="22" fillId="0" borderId="0" xfId="0" applyNumberFormat="1" applyFont="1" applyFill="1" applyAlignment="1">
      <alignment vertical="top" wrapText="1"/>
    </xf>
    <xf numFmtId="2" fontId="2" fillId="0" borderId="0" xfId="0" applyNumberFormat="1" applyFont="1" applyFill="1" applyAlignment="1">
      <alignment vertical="top" wrapText="1"/>
    </xf>
    <xf numFmtId="0" fontId="0" fillId="0" borderId="0" xfId="0" applyFill="1" applyAlignment="1">
      <alignment vertical="top" wrapText="1"/>
    </xf>
    <xf numFmtId="0" fontId="0" fillId="0" borderId="0" xfId="0" applyAlignment="1">
      <alignment vertical="top" wrapText="1"/>
    </xf>
    <xf numFmtId="2" fontId="4" fillId="0" borderId="0" xfId="0" applyNumberFormat="1" applyFont="1" applyFill="1" applyAlignment="1">
      <alignment wrapText="1"/>
    </xf>
    <xf numFmtId="2" fontId="23" fillId="0" borderId="0" xfId="0" applyNumberFormat="1" applyFont="1" applyFill="1" applyAlignment="1">
      <alignment wrapText="1"/>
    </xf>
    <xf numFmtId="0" fontId="33" fillId="0" borderId="0" xfId="0" applyFont="1" applyAlignment="1">
      <alignment/>
    </xf>
    <xf numFmtId="0" fontId="33" fillId="0" borderId="0" xfId="0" applyFont="1" applyFill="1" applyAlignment="1">
      <alignment/>
    </xf>
    <xf numFmtId="0" fontId="33" fillId="0" borderId="0" xfId="0" applyFont="1" applyFill="1" applyAlignment="1">
      <alignment vertical="top" wrapText="1"/>
    </xf>
    <xf numFmtId="2" fontId="4" fillId="0" borderId="0" xfId="0" applyNumberFormat="1" applyFont="1" applyFill="1" applyAlignment="1">
      <alignment vertical="top" wrapText="1"/>
    </xf>
    <xf numFmtId="2" fontId="34" fillId="33" borderId="0" xfId="0" applyNumberFormat="1" applyFont="1" applyFill="1" applyAlignment="1">
      <alignment vertical="top" wrapText="1"/>
    </xf>
    <xf numFmtId="2" fontId="0" fillId="34" borderId="0" xfId="0" applyNumberFormat="1" applyFill="1" applyAlignment="1">
      <alignment wrapText="1"/>
    </xf>
    <xf numFmtId="2" fontId="22" fillId="34" borderId="0" xfId="0" applyNumberFormat="1" applyFont="1" applyFill="1" applyAlignment="1">
      <alignment wrapText="1"/>
    </xf>
    <xf numFmtId="2" fontId="22" fillId="34" borderId="0" xfId="0" applyNumberFormat="1" applyFont="1" applyFill="1" applyAlignment="1">
      <alignment vertical="top" wrapText="1"/>
    </xf>
    <xf numFmtId="2" fontId="0" fillId="34" borderId="0" xfId="0" applyNumberFormat="1" applyFill="1" applyAlignment="1">
      <alignment vertical="top" wrapText="1"/>
    </xf>
    <xf numFmtId="2" fontId="2" fillId="34" borderId="0" xfId="0" applyNumberFormat="1" applyFont="1" applyFill="1" applyAlignment="1">
      <alignment wrapText="1"/>
    </xf>
    <xf numFmtId="2" fontId="33" fillId="34" borderId="0" xfId="0" applyNumberFormat="1" applyFont="1" applyFill="1" applyAlignment="1">
      <alignment wrapText="1"/>
    </xf>
    <xf numFmtId="2" fontId="1" fillId="34" borderId="0" xfId="0" applyNumberFormat="1" applyFont="1" applyFill="1" applyAlignment="1">
      <alignment horizontal="center" wrapText="1"/>
    </xf>
    <xf numFmtId="2" fontId="3" fillId="34" borderId="0" xfId="0" applyNumberFormat="1" applyFont="1" applyFill="1" applyBorder="1" applyAlignment="1">
      <alignment horizontal="center" wrapText="1"/>
    </xf>
    <xf numFmtId="2" fontId="0" fillId="34" borderId="0" xfId="0" applyNumberFormat="1" applyFont="1" applyFill="1" applyAlignment="1">
      <alignment horizontal="center" wrapText="1"/>
    </xf>
    <xf numFmtId="2" fontId="33" fillId="34" borderId="0" xfId="0" applyNumberFormat="1" applyFont="1" applyFill="1" applyAlignment="1">
      <alignment vertical="top" wrapText="1"/>
    </xf>
    <xf numFmtId="2" fontId="1" fillId="34" borderId="0" xfId="0" applyNumberFormat="1" applyFont="1" applyFill="1" applyAlignment="1">
      <alignment vertical="top" wrapText="1"/>
    </xf>
    <xf numFmtId="2" fontId="0" fillId="34" borderId="0" xfId="0" applyNumberFormat="1" applyFont="1" applyFill="1" applyAlignment="1">
      <alignment vertical="top" wrapText="1"/>
    </xf>
    <xf numFmtId="2" fontId="2" fillId="34" borderId="0" xfId="0" applyNumberFormat="1" applyFont="1" applyFill="1" applyAlignment="1">
      <alignment vertical="top" wrapText="1"/>
    </xf>
    <xf numFmtId="0" fontId="33" fillId="34" borderId="0" xfId="0" applyFont="1" applyFill="1" applyBorder="1" applyAlignment="1">
      <alignment wrapText="1"/>
    </xf>
    <xf numFmtId="0" fontId="0" fillId="34" borderId="0" xfId="0" applyFill="1" applyBorder="1" applyAlignment="1">
      <alignment wrapText="1"/>
    </xf>
    <xf numFmtId="0" fontId="33" fillId="34" borderId="0" xfId="0" applyFont="1" applyFill="1" applyAlignment="1">
      <alignment wrapText="1"/>
    </xf>
    <xf numFmtId="0" fontId="0" fillId="34" borderId="0" xfId="0" applyFill="1" applyAlignment="1">
      <alignment wrapText="1"/>
    </xf>
    <xf numFmtId="0" fontId="33" fillId="34" borderId="0" xfId="0" applyFont="1" applyFill="1" applyAlignment="1">
      <alignment/>
    </xf>
    <xf numFmtId="0" fontId="0" fillId="34" borderId="0" xfId="0" applyFill="1" applyAlignment="1">
      <alignment/>
    </xf>
    <xf numFmtId="2" fontId="23" fillId="34" borderId="0" xfId="0" applyNumberFormat="1" applyFont="1" applyFill="1" applyAlignment="1">
      <alignment wrapText="1"/>
    </xf>
    <xf numFmtId="2" fontId="22" fillId="34" borderId="0" xfId="0" applyNumberFormat="1" applyFont="1" applyFill="1" applyAlignment="1">
      <alignment horizontal="left" wrapText="1"/>
    </xf>
    <xf numFmtId="2" fontId="22" fillId="34" borderId="0" xfId="0" applyNumberFormat="1" applyFont="1" applyFill="1" applyAlignment="1">
      <alignment horizontal="right" wrapText="1"/>
    </xf>
    <xf numFmtId="2" fontId="23" fillId="34" borderId="0" xfId="0" applyNumberFormat="1" applyFont="1" applyFill="1" applyAlignment="1">
      <alignmen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xf>
    <xf numFmtId="4" fontId="0" fillId="0" borderId="10" xfId="0" applyNumberFormat="1" applyFont="1" applyFill="1" applyBorder="1" applyAlignment="1">
      <alignment horizontal="right"/>
    </xf>
    <xf numFmtId="4" fontId="0" fillId="0" borderId="10" xfId="0" applyNumberFormat="1" applyFont="1" applyFill="1" applyBorder="1" applyAlignment="1">
      <alignment/>
    </xf>
    <xf numFmtId="2" fontId="0" fillId="0" borderId="0" xfId="0" applyNumberFormat="1" applyFill="1" applyAlignment="1">
      <alignment wrapText="1"/>
    </xf>
    <xf numFmtId="2" fontId="0" fillId="0" borderId="0" xfId="0" applyNumberFormat="1" applyFill="1" applyAlignment="1">
      <alignment vertical="top" wrapText="1"/>
    </xf>
    <xf numFmtId="2" fontId="0" fillId="0" borderId="10" xfId="0" applyNumberFormat="1" applyFont="1" applyFill="1" applyBorder="1" applyAlignment="1">
      <alignment horizontal="right"/>
    </xf>
    <xf numFmtId="2" fontId="43" fillId="0" borderId="0" xfId="0" applyNumberFormat="1" applyFont="1" applyFill="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P443"/>
  <sheetViews>
    <sheetView tabSelected="1" view="pageBreakPreview" zoomScale="60" zoomScaleNormal="60" zoomScalePageLayoutView="0" workbookViewId="0" topLeftCell="A1">
      <pane ySplit="1" topLeftCell="A59" activePane="bottomLeft" state="frozen"/>
      <selection pane="topLeft" activeCell="A1" sqref="A1"/>
      <selection pane="bottomLeft" activeCell="B62" sqref="B62"/>
    </sheetView>
  </sheetViews>
  <sheetFormatPr defaultColWidth="0" defaultRowHeight="15"/>
  <cols>
    <col min="1" max="1" width="30.57421875" style="20" customWidth="1"/>
    <col min="2" max="2" width="76.421875" style="12" customWidth="1"/>
    <col min="3" max="3" width="14.421875" style="12" customWidth="1"/>
    <col min="4" max="4" width="12.00390625" style="12" customWidth="1"/>
    <col min="5" max="5" width="11.140625" style="12" customWidth="1"/>
    <col min="6" max="6" width="12.57421875" style="12" customWidth="1"/>
    <col min="7" max="7" width="9.57421875" style="12" customWidth="1"/>
    <col min="8" max="8" width="9.140625" style="12" customWidth="1"/>
    <col min="9" max="9" width="20.421875" style="12" customWidth="1"/>
    <col min="10" max="244" width="9.140625" style="12" customWidth="1"/>
    <col min="245" max="245" width="5.421875" style="12" customWidth="1"/>
    <col min="246" max="246" width="45.421875" style="12" customWidth="1"/>
    <col min="247" max="247" width="9.57421875" style="12" customWidth="1"/>
    <col min="248" max="248" width="10.57421875" style="12" customWidth="1"/>
    <col min="249" max="249" width="11.421875" style="12" customWidth="1"/>
    <col min="250" max="250" width="9.57421875" style="12" customWidth="1"/>
    <col min="251" max="16384" width="0" style="3" hidden="1" customWidth="1"/>
  </cols>
  <sheetData>
    <row r="1" spans="1:250" s="1" customFormat="1" ht="36.75" customHeight="1">
      <c r="A1" s="21" t="s">
        <v>0</v>
      </c>
      <c r="B1" s="21" t="s">
        <v>1</v>
      </c>
      <c r="C1" s="21" t="s">
        <v>2</v>
      </c>
      <c r="D1" s="21" t="s">
        <v>183</v>
      </c>
      <c r="E1" s="21" t="s">
        <v>184</v>
      </c>
      <c r="F1" s="21" t="s">
        <v>185</v>
      </c>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row>
    <row r="2" spans="1:6" s="49" customFormat="1" ht="43.5">
      <c r="A2" s="45" t="s">
        <v>3</v>
      </c>
      <c r="B2" s="45" t="s">
        <v>4</v>
      </c>
      <c r="C2" s="46" t="s">
        <v>175</v>
      </c>
      <c r="D2" s="47">
        <v>1327.28</v>
      </c>
      <c r="E2" s="48">
        <v>265.46</v>
      </c>
      <c r="F2" s="47">
        <f>D2+E2</f>
        <v>1592.74</v>
      </c>
    </row>
    <row r="3" spans="1:250" s="49" customFormat="1" ht="43.5">
      <c r="A3" s="45" t="s">
        <v>3</v>
      </c>
      <c r="B3" s="45" t="s">
        <v>5</v>
      </c>
      <c r="C3" s="46" t="s">
        <v>175</v>
      </c>
      <c r="D3" s="47">
        <v>1294.08</v>
      </c>
      <c r="E3" s="48">
        <v>258.82</v>
      </c>
      <c r="F3" s="47">
        <v>1552.9</v>
      </c>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row>
    <row r="4" spans="1:6" s="49" customFormat="1" ht="43.5">
      <c r="A4" s="45" t="s">
        <v>3</v>
      </c>
      <c r="B4" s="45" t="s">
        <v>6</v>
      </c>
      <c r="C4" s="46" t="s">
        <v>175</v>
      </c>
      <c r="D4" s="47">
        <v>936.1</v>
      </c>
      <c r="E4" s="48">
        <v>187.22</v>
      </c>
      <c r="F4" s="47">
        <f aca="true" t="shared" si="0" ref="F4:F12">D4+E4</f>
        <v>1123.32</v>
      </c>
    </row>
    <row r="5" spans="1:6" s="49" customFormat="1" ht="43.5">
      <c r="A5" s="45" t="s">
        <v>3</v>
      </c>
      <c r="B5" s="45" t="s">
        <v>7</v>
      </c>
      <c r="C5" s="46" t="s">
        <v>175</v>
      </c>
      <c r="D5" s="47">
        <v>733.88</v>
      </c>
      <c r="E5" s="48">
        <v>146.78</v>
      </c>
      <c r="F5" s="47">
        <f t="shared" si="0"/>
        <v>880.66</v>
      </c>
    </row>
    <row r="6" spans="1:6" s="49" customFormat="1" ht="43.5">
      <c r="A6" s="45" t="s">
        <v>3</v>
      </c>
      <c r="B6" s="45" t="s">
        <v>8</v>
      </c>
      <c r="C6" s="46" t="s">
        <v>175</v>
      </c>
      <c r="D6" s="47">
        <v>1217.69</v>
      </c>
      <c r="E6" s="48">
        <v>243.54</v>
      </c>
      <c r="F6" s="47">
        <f t="shared" si="0"/>
        <v>1461.23</v>
      </c>
    </row>
    <row r="7" spans="1:6" s="49" customFormat="1" ht="101.25">
      <c r="A7" s="45" t="s">
        <v>9</v>
      </c>
      <c r="B7" s="45" t="s">
        <v>182</v>
      </c>
      <c r="C7" s="46" t="s">
        <v>175</v>
      </c>
      <c r="D7" s="47">
        <v>1160.31</v>
      </c>
      <c r="E7" s="48">
        <v>232.06</v>
      </c>
      <c r="F7" s="47">
        <f t="shared" si="0"/>
        <v>1392.37</v>
      </c>
    </row>
    <row r="8" spans="1:6" s="49" customFormat="1" ht="108" customHeight="1">
      <c r="A8" s="45" t="s">
        <v>9</v>
      </c>
      <c r="B8" s="45" t="s">
        <v>10</v>
      </c>
      <c r="C8" s="46" t="s">
        <v>175</v>
      </c>
      <c r="D8" s="47">
        <v>1160.31</v>
      </c>
      <c r="E8" s="48">
        <v>232.06</v>
      </c>
      <c r="F8" s="47">
        <f t="shared" si="0"/>
        <v>1392.37</v>
      </c>
    </row>
    <row r="9" spans="1:6" s="49" customFormat="1" ht="101.25">
      <c r="A9" s="45" t="s">
        <v>9</v>
      </c>
      <c r="B9" s="45" t="s">
        <v>11</v>
      </c>
      <c r="C9" s="46" t="s">
        <v>175</v>
      </c>
      <c r="D9" s="47">
        <v>517.58</v>
      </c>
      <c r="E9" s="48">
        <v>103.52</v>
      </c>
      <c r="F9" s="47">
        <f t="shared" si="0"/>
        <v>621.1</v>
      </c>
    </row>
    <row r="10" spans="1:6" s="49" customFormat="1" ht="132" customHeight="1">
      <c r="A10" s="45" t="s">
        <v>9</v>
      </c>
      <c r="B10" s="45" t="s">
        <v>12</v>
      </c>
      <c r="C10" s="46" t="s">
        <v>175</v>
      </c>
      <c r="D10" s="47">
        <v>517.58</v>
      </c>
      <c r="E10" s="48">
        <v>103.52</v>
      </c>
      <c r="F10" s="47">
        <f t="shared" si="0"/>
        <v>621.1</v>
      </c>
    </row>
    <row r="11" spans="1:6" s="49" customFormat="1" ht="43.5" customHeight="1">
      <c r="A11" s="45" t="s">
        <v>13</v>
      </c>
      <c r="B11" s="45" t="s">
        <v>186</v>
      </c>
      <c r="C11" s="46" t="s">
        <v>175</v>
      </c>
      <c r="D11" s="47">
        <v>2965.83</v>
      </c>
      <c r="E11" s="48">
        <v>593.17</v>
      </c>
      <c r="F11" s="47">
        <f t="shared" si="0"/>
        <v>3559</v>
      </c>
    </row>
    <row r="12" spans="1:6" s="49" customFormat="1" ht="28.5">
      <c r="A12" s="45" t="s">
        <v>13</v>
      </c>
      <c r="B12" s="45" t="s">
        <v>187</v>
      </c>
      <c r="C12" s="46" t="s">
        <v>175</v>
      </c>
      <c r="D12" s="47">
        <v>4987</v>
      </c>
      <c r="E12" s="48">
        <v>997.4</v>
      </c>
      <c r="F12" s="47">
        <f t="shared" si="0"/>
        <v>5984.4</v>
      </c>
    </row>
    <row r="13" spans="1:6" s="49" customFormat="1" ht="101.25">
      <c r="A13" s="45" t="s">
        <v>14</v>
      </c>
      <c r="B13" s="45" t="s">
        <v>15</v>
      </c>
      <c r="C13" s="46" t="s">
        <v>175</v>
      </c>
      <c r="D13" s="47">
        <v>0</v>
      </c>
      <c r="E13" s="47">
        <v>0</v>
      </c>
      <c r="F13" s="47">
        <v>0</v>
      </c>
    </row>
    <row r="14" spans="1:6" s="49" customFormat="1" ht="57.75">
      <c r="A14" s="45" t="s">
        <v>16</v>
      </c>
      <c r="B14" s="45" t="s">
        <v>17</v>
      </c>
      <c r="C14" s="46" t="s">
        <v>175</v>
      </c>
      <c r="D14" s="47">
        <v>1193.59</v>
      </c>
      <c r="E14" s="48">
        <v>238.72</v>
      </c>
      <c r="F14" s="47">
        <f>D14+E14</f>
        <v>1432.31</v>
      </c>
    </row>
    <row r="15" spans="1:6" s="49" customFormat="1" ht="57.75">
      <c r="A15" s="45" t="s">
        <v>16</v>
      </c>
      <c r="B15" s="45" t="s">
        <v>18</v>
      </c>
      <c r="C15" s="46" t="s">
        <v>175</v>
      </c>
      <c r="D15" s="47">
        <v>3418.39</v>
      </c>
      <c r="E15" s="48">
        <v>683.68</v>
      </c>
      <c r="F15" s="47">
        <f>D15+E15</f>
        <v>4102.07</v>
      </c>
    </row>
    <row r="16" spans="1:6" s="49" customFormat="1" ht="57.75">
      <c r="A16" s="45" t="s">
        <v>16</v>
      </c>
      <c r="B16" s="45" t="s">
        <v>19</v>
      </c>
      <c r="C16" s="51" t="s">
        <v>175</v>
      </c>
      <c r="D16" s="47">
        <v>1193.59</v>
      </c>
      <c r="E16" s="48">
        <v>238.72</v>
      </c>
      <c r="F16" s="47">
        <f aca="true" t="shared" si="1" ref="F16:F22">D16+E16</f>
        <v>1432.31</v>
      </c>
    </row>
    <row r="17" spans="1:6" s="49" customFormat="1" ht="57.75">
      <c r="A17" s="45" t="s">
        <v>16</v>
      </c>
      <c r="B17" s="45" t="s">
        <v>20</v>
      </c>
      <c r="C17" s="46" t="s">
        <v>175</v>
      </c>
      <c r="D17" s="47">
        <v>3418.39</v>
      </c>
      <c r="E17" s="48">
        <f>E15</f>
        <v>683.68</v>
      </c>
      <c r="F17" s="47">
        <f t="shared" si="1"/>
        <v>4102.07</v>
      </c>
    </row>
    <row r="18" spans="1:6" s="49" customFormat="1" ht="57.75">
      <c r="A18" s="45" t="s">
        <v>21</v>
      </c>
      <c r="B18" s="45" t="s">
        <v>22</v>
      </c>
      <c r="C18" s="46" t="s">
        <v>175</v>
      </c>
      <c r="D18" s="47">
        <v>181.02</v>
      </c>
      <c r="E18" s="48">
        <v>36.2</v>
      </c>
      <c r="F18" s="47">
        <f t="shared" si="1"/>
        <v>217.22</v>
      </c>
    </row>
    <row r="19" spans="1:6" s="49" customFormat="1" ht="57.75">
      <c r="A19" s="45" t="s">
        <v>21</v>
      </c>
      <c r="B19" s="45" t="s">
        <v>23</v>
      </c>
      <c r="C19" s="46" t="s">
        <v>175</v>
      </c>
      <c r="D19" s="47">
        <v>201.51</v>
      </c>
      <c r="E19" s="48">
        <v>40.3</v>
      </c>
      <c r="F19" s="47">
        <f t="shared" si="1"/>
        <v>241.81</v>
      </c>
    </row>
    <row r="20" spans="1:10" s="49" customFormat="1" ht="57.75">
      <c r="A20" s="45" t="s">
        <v>21</v>
      </c>
      <c r="B20" s="45" t="s">
        <v>24</v>
      </c>
      <c r="C20" s="46" t="s">
        <v>175</v>
      </c>
      <c r="D20" s="47">
        <v>228.86</v>
      </c>
      <c r="E20" s="48">
        <v>45.77</v>
      </c>
      <c r="F20" s="47">
        <f t="shared" si="1"/>
        <v>274.63</v>
      </c>
      <c r="J20" s="52"/>
    </row>
    <row r="21" spans="1:6" s="49" customFormat="1" ht="57.75">
      <c r="A21" s="45" t="s">
        <v>21</v>
      </c>
      <c r="B21" s="45" t="s">
        <v>25</v>
      </c>
      <c r="C21" s="46" t="s">
        <v>175</v>
      </c>
      <c r="D21" s="47">
        <v>244.23</v>
      </c>
      <c r="E21" s="48">
        <v>48.85</v>
      </c>
      <c r="F21" s="47">
        <f t="shared" si="1"/>
        <v>293.08</v>
      </c>
    </row>
    <row r="22" spans="1:6" s="49" customFormat="1" ht="87">
      <c r="A22" s="45" t="s">
        <v>26</v>
      </c>
      <c r="B22" s="45" t="s">
        <v>27</v>
      </c>
      <c r="C22" s="46" t="s">
        <v>175</v>
      </c>
      <c r="D22" s="47">
        <v>609.5</v>
      </c>
      <c r="E22" s="48">
        <v>121.9</v>
      </c>
      <c r="F22" s="47">
        <f t="shared" si="1"/>
        <v>731.4</v>
      </c>
    </row>
    <row r="23" spans="1:6" s="49" customFormat="1" ht="87">
      <c r="A23" s="45" t="s">
        <v>26</v>
      </c>
      <c r="B23" s="45" t="s">
        <v>28</v>
      </c>
      <c r="C23" s="46" t="s">
        <v>175</v>
      </c>
      <c r="D23" s="47">
        <v>754.74</v>
      </c>
      <c r="E23" s="48">
        <v>150.95</v>
      </c>
      <c r="F23" s="47">
        <f>E23+D23</f>
        <v>905.69</v>
      </c>
    </row>
    <row r="24" spans="1:6" s="49" customFormat="1" ht="87">
      <c r="A24" s="45" t="s">
        <v>26</v>
      </c>
      <c r="B24" s="45" t="s">
        <v>29</v>
      </c>
      <c r="C24" s="46" t="s">
        <v>175</v>
      </c>
      <c r="D24" s="47">
        <v>942.12</v>
      </c>
      <c r="E24" s="48">
        <v>188.42</v>
      </c>
      <c r="F24" s="47">
        <f aca="true" t="shared" si="2" ref="F24:F46">E24+D24</f>
        <v>1130.54</v>
      </c>
    </row>
    <row r="25" spans="1:6" s="49" customFormat="1" ht="87">
      <c r="A25" s="45" t="s">
        <v>26</v>
      </c>
      <c r="B25" s="45" t="s">
        <v>30</v>
      </c>
      <c r="C25" s="46" t="s">
        <v>175</v>
      </c>
      <c r="D25" s="47">
        <v>1180.32</v>
      </c>
      <c r="E25" s="48">
        <v>236.06</v>
      </c>
      <c r="F25" s="47">
        <f t="shared" si="2"/>
        <v>1416.38</v>
      </c>
    </row>
    <row r="26" spans="1:6" s="49" customFormat="1" ht="87">
      <c r="A26" s="45" t="s">
        <v>26</v>
      </c>
      <c r="B26" s="45" t="s">
        <v>31</v>
      </c>
      <c r="C26" s="46" t="s">
        <v>175</v>
      </c>
      <c r="D26" s="47">
        <v>1203.91</v>
      </c>
      <c r="E26" s="48">
        <v>240.78</v>
      </c>
      <c r="F26" s="47">
        <f t="shared" si="2"/>
        <v>1444.69</v>
      </c>
    </row>
    <row r="27" spans="1:6" s="49" customFormat="1" ht="87">
      <c r="A27" s="45" t="s">
        <v>26</v>
      </c>
      <c r="B27" s="45" t="s">
        <v>32</v>
      </c>
      <c r="C27" s="46" t="s">
        <v>175</v>
      </c>
      <c r="D27" s="47">
        <v>1369.47</v>
      </c>
      <c r="E27" s="48">
        <v>273.89</v>
      </c>
      <c r="F27" s="47">
        <f t="shared" si="2"/>
        <v>1643.36</v>
      </c>
    </row>
    <row r="28" spans="1:6" s="49" customFormat="1" ht="87">
      <c r="A28" s="45" t="s">
        <v>26</v>
      </c>
      <c r="B28" s="45" t="s">
        <v>33</v>
      </c>
      <c r="C28" s="46" t="s">
        <v>175</v>
      </c>
      <c r="D28" s="47">
        <v>1585.86</v>
      </c>
      <c r="E28" s="48">
        <v>317.17</v>
      </c>
      <c r="F28" s="47">
        <f t="shared" si="2"/>
        <v>1903.03</v>
      </c>
    </row>
    <row r="29" spans="1:6" s="49" customFormat="1" ht="87">
      <c r="A29" s="45" t="s">
        <v>26</v>
      </c>
      <c r="B29" s="45" t="s">
        <v>34</v>
      </c>
      <c r="C29" s="46" t="s">
        <v>175</v>
      </c>
      <c r="D29" s="47">
        <v>1849.62</v>
      </c>
      <c r="E29" s="48">
        <v>369.92</v>
      </c>
      <c r="F29" s="47">
        <f t="shared" si="2"/>
        <v>2219.54</v>
      </c>
    </row>
    <row r="30" spans="1:6" s="49" customFormat="1" ht="87">
      <c r="A30" s="45" t="s">
        <v>26</v>
      </c>
      <c r="B30" s="45" t="s">
        <v>35</v>
      </c>
      <c r="C30" s="46" t="s">
        <v>175</v>
      </c>
      <c r="D30" s="47">
        <v>2040.49</v>
      </c>
      <c r="E30" s="48">
        <v>408.1</v>
      </c>
      <c r="F30" s="47">
        <f t="shared" si="2"/>
        <v>2448.59</v>
      </c>
    </row>
    <row r="31" spans="1:6" s="49" customFormat="1" ht="87">
      <c r="A31" s="45" t="s">
        <v>26</v>
      </c>
      <c r="B31" s="45" t="s">
        <v>36</v>
      </c>
      <c r="C31" s="46" t="s">
        <v>175</v>
      </c>
      <c r="D31" s="47">
        <v>2258.81</v>
      </c>
      <c r="E31" s="48">
        <v>451.76</v>
      </c>
      <c r="F31" s="47">
        <f t="shared" si="2"/>
        <v>2710.57</v>
      </c>
    </row>
    <row r="32" spans="1:6" s="49" customFormat="1" ht="87">
      <c r="A32" s="45" t="s">
        <v>26</v>
      </c>
      <c r="B32" s="45" t="s">
        <v>37</v>
      </c>
      <c r="C32" s="46" t="s">
        <v>175</v>
      </c>
      <c r="D32" s="47">
        <v>2531.58</v>
      </c>
      <c r="E32" s="48">
        <v>506.32</v>
      </c>
      <c r="F32" s="47">
        <f t="shared" si="2"/>
        <v>3037.9</v>
      </c>
    </row>
    <row r="33" spans="1:6" s="49" customFormat="1" ht="87">
      <c r="A33" s="45" t="s">
        <v>26</v>
      </c>
      <c r="B33" s="45" t="s">
        <v>38</v>
      </c>
      <c r="C33" s="46" t="s">
        <v>175</v>
      </c>
      <c r="D33" s="47">
        <v>3106.32</v>
      </c>
      <c r="E33" s="48">
        <v>621.26</v>
      </c>
      <c r="F33" s="47">
        <f t="shared" si="2"/>
        <v>3727.58</v>
      </c>
    </row>
    <row r="34" spans="1:6" s="49" customFormat="1" ht="87">
      <c r="A34" s="45" t="s">
        <v>26</v>
      </c>
      <c r="B34" s="45" t="s">
        <v>39</v>
      </c>
      <c r="C34" s="46" t="s">
        <v>175</v>
      </c>
      <c r="D34" s="47">
        <v>4322.88</v>
      </c>
      <c r="E34" s="48">
        <v>864.58</v>
      </c>
      <c r="F34" s="47">
        <f t="shared" si="2"/>
        <v>5187.46</v>
      </c>
    </row>
    <row r="35" spans="1:6" s="49" customFormat="1" ht="87">
      <c r="A35" s="45" t="s">
        <v>26</v>
      </c>
      <c r="B35" s="45" t="s">
        <v>40</v>
      </c>
      <c r="C35" s="46" t="s">
        <v>175</v>
      </c>
      <c r="D35" s="47">
        <v>5403.64</v>
      </c>
      <c r="E35" s="48">
        <v>1080.73</v>
      </c>
      <c r="F35" s="47">
        <f t="shared" si="2"/>
        <v>6484.37</v>
      </c>
    </row>
    <row r="36" spans="1:6" s="49" customFormat="1" ht="87">
      <c r="A36" s="45" t="s">
        <v>26</v>
      </c>
      <c r="B36" s="45" t="s">
        <v>41</v>
      </c>
      <c r="C36" s="46" t="s">
        <v>175</v>
      </c>
      <c r="D36" s="47">
        <v>6484.46</v>
      </c>
      <c r="E36" s="48">
        <v>1296.89</v>
      </c>
      <c r="F36" s="47">
        <f t="shared" si="2"/>
        <v>7781.35</v>
      </c>
    </row>
    <row r="37" spans="1:6" s="49" customFormat="1" ht="87">
      <c r="A37" s="45" t="s">
        <v>26</v>
      </c>
      <c r="B37" s="45" t="s">
        <v>42</v>
      </c>
      <c r="C37" s="46" t="s">
        <v>175</v>
      </c>
      <c r="D37" s="47">
        <v>8645.89</v>
      </c>
      <c r="E37" s="48">
        <v>1729.18</v>
      </c>
      <c r="F37" s="47">
        <f t="shared" si="2"/>
        <v>10375.07</v>
      </c>
    </row>
    <row r="38" spans="1:6" s="49" customFormat="1" ht="87">
      <c r="A38" s="45" t="s">
        <v>26</v>
      </c>
      <c r="B38" s="45" t="s">
        <v>43</v>
      </c>
      <c r="C38" s="46" t="s">
        <v>175</v>
      </c>
      <c r="D38" s="47">
        <v>10807.45</v>
      </c>
      <c r="E38" s="48">
        <v>2161.49</v>
      </c>
      <c r="F38" s="47">
        <f t="shared" si="2"/>
        <v>12968.94</v>
      </c>
    </row>
    <row r="39" spans="1:6" s="49" customFormat="1" ht="87">
      <c r="A39" s="45" t="s">
        <v>26</v>
      </c>
      <c r="B39" s="45" t="s">
        <v>44</v>
      </c>
      <c r="C39" s="46" t="s">
        <v>175</v>
      </c>
      <c r="D39" s="47">
        <v>12968.8</v>
      </c>
      <c r="E39" s="48">
        <v>2593.73</v>
      </c>
      <c r="F39" s="47">
        <f t="shared" si="2"/>
        <v>15562.53</v>
      </c>
    </row>
    <row r="40" spans="1:6" s="49" customFormat="1" ht="87">
      <c r="A40" s="45" t="s">
        <v>26</v>
      </c>
      <c r="B40" s="45" t="s">
        <v>45</v>
      </c>
      <c r="C40" s="46" t="s">
        <v>175</v>
      </c>
      <c r="D40" s="47">
        <v>15130.34</v>
      </c>
      <c r="E40" s="48">
        <v>3026.07</v>
      </c>
      <c r="F40" s="47">
        <f t="shared" si="2"/>
        <v>18156.41</v>
      </c>
    </row>
    <row r="41" spans="1:6" s="49" customFormat="1" ht="87">
      <c r="A41" s="45" t="s">
        <v>26</v>
      </c>
      <c r="B41" s="45" t="s">
        <v>46</v>
      </c>
      <c r="C41" s="46" t="s">
        <v>175</v>
      </c>
      <c r="D41" s="47">
        <v>1183.92</v>
      </c>
      <c r="E41" s="48">
        <v>236.78</v>
      </c>
      <c r="F41" s="47">
        <v>1420.7</v>
      </c>
    </row>
    <row r="42" spans="1:6" s="49" customFormat="1" ht="87">
      <c r="A42" s="45" t="s">
        <v>26</v>
      </c>
      <c r="B42" s="45" t="s">
        <v>47</v>
      </c>
      <c r="C42" s="46" t="s">
        <v>175</v>
      </c>
      <c r="D42" s="47">
        <v>1473.11</v>
      </c>
      <c r="E42" s="48">
        <v>294.62</v>
      </c>
      <c r="F42" s="47">
        <f t="shared" si="2"/>
        <v>1767.73</v>
      </c>
    </row>
    <row r="43" spans="1:6" s="49" customFormat="1" ht="87">
      <c r="A43" s="45" t="s">
        <v>26</v>
      </c>
      <c r="B43" s="45" t="s">
        <v>48</v>
      </c>
      <c r="C43" s="46" t="s">
        <v>175</v>
      </c>
      <c r="D43" s="47">
        <v>2284.22</v>
      </c>
      <c r="E43" s="48">
        <v>456.84</v>
      </c>
      <c r="F43" s="47">
        <f t="shared" si="2"/>
        <v>2741.06</v>
      </c>
    </row>
    <row r="44" spans="1:6" s="49" customFormat="1" ht="87">
      <c r="A44" s="45" t="s">
        <v>26</v>
      </c>
      <c r="B44" s="45" t="s">
        <v>49</v>
      </c>
      <c r="C44" s="46" t="s">
        <v>175</v>
      </c>
      <c r="D44" s="47">
        <v>3211.73</v>
      </c>
      <c r="E44" s="48">
        <v>642.35</v>
      </c>
      <c r="F44" s="47">
        <f t="shared" si="2"/>
        <v>3854.08</v>
      </c>
    </row>
    <row r="45" spans="1:6" s="49" customFormat="1" ht="87">
      <c r="A45" s="45" t="s">
        <v>26</v>
      </c>
      <c r="B45" s="45" t="s">
        <v>50</v>
      </c>
      <c r="C45" s="46" t="s">
        <v>175</v>
      </c>
      <c r="D45" s="47">
        <v>4014.77</v>
      </c>
      <c r="E45" s="48">
        <v>802.95</v>
      </c>
      <c r="F45" s="47">
        <f t="shared" si="2"/>
        <v>4817.72</v>
      </c>
    </row>
    <row r="46" spans="1:6" s="49" customFormat="1" ht="87">
      <c r="A46" s="45" t="s">
        <v>26</v>
      </c>
      <c r="B46" s="45" t="s">
        <v>51</v>
      </c>
      <c r="C46" s="46" t="s">
        <v>175</v>
      </c>
      <c r="D46" s="47">
        <v>4817.62</v>
      </c>
      <c r="E46" s="48">
        <v>963.52</v>
      </c>
      <c r="F46" s="47">
        <f t="shared" si="2"/>
        <v>5781.14</v>
      </c>
    </row>
    <row r="47" spans="1:6" s="49" customFormat="1" ht="87">
      <c r="A47" s="45" t="s">
        <v>26</v>
      </c>
      <c r="B47" s="45" t="s">
        <v>52</v>
      </c>
      <c r="C47" s="46" t="s">
        <v>175</v>
      </c>
      <c r="D47" s="47">
        <v>8029.37</v>
      </c>
      <c r="E47" s="48">
        <v>1605.87</v>
      </c>
      <c r="F47" s="47">
        <f>D47+E47</f>
        <v>9635.24</v>
      </c>
    </row>
    <row r="48" spans="1:6" s="49" customFormat="1" ht="87">
      <c r="A48" s="45" t="s">
        <v>26</v>
      </c>
      <c r="B48" s="45" t="s">
        <v>53</v>
      </c>
      <c r="C48" s="46" t="s">
        <v>175</v>
      </c>
      <c r="D48" s="47">
        <v>11241.1</v>
      </c>
      <c r="E48" s="48">
        <v>2248.22</v>
      </c>
      <c r="F48" s="47">
        <f>D48+E48</f>
        <v>13489.32</v>
      </c>
    </row>
    <row r="49" spans="1:6" s="49" customFormat="1" ht="87">
      <c r="A49" s="45" t="s">
        <v>26</v>
      </c>
      <c r="B49" s="45" t="s">
        <v>54</v>
      </c>
      <c r="C49" s="46" t="s">
        <v>175</v>
      </c>
      <c r="D49" s="47">
        <v>1378.5</v>
      </c>
      <c r="E49" s="48">
        <v>275.7</v>
      </c>
      <c r="F49" s="47">
        <f aca="true" t="shared" si="3" ref="F49:F64">D49+E49</f>
        <v>1654.2</v>
      </c>
    </row>
    <row r="50" spans="1:6" s="49" customFormat="1" ht="87">
      <c r="A50" s="45" t="s">
        <v>26</v>
      </c>
      <c r="B50" s="45" t="s">
        <v>55</v>
      </c>
      <c r="C50" s="46" t="s">
        <v>175</v>
      </c>
      <c r="D50" s="47">
        <v>1998.85</v>
      </c>
      <c r="E50" s="48">
        <v>399.77</v>
      </c>
      <c r="F50" s="47">
        <f t="shared" si="3"/>
        <v>2398.62</v>
      </c>
    </row>
    <row r="51" spans="1:6" s="49" customFormat="1" ht="87">
      <c r="A51" s="45" t="s">
        <v>56</v>
      </c>
      <c r="B51" s="45" t="s">
        <v>57</v>
      </c>
      <c r="C51" s="46" t="s">
        <v>175</v>
      </c>
      <c r="D51" s="47">
        <v>889.32</v>
      </c>
      <c r="E51" s="48">
        <v>177.86</v>
      </c>
      <c r="F51" s="47">
        <f t="shared" si="3"/>
        <v>1067.18</v>
      </c>
    </row>
    <row r="52" spans="1:6" s="49" customFormat="1" ht="87">
      <c r="A52" s="45" t="s">
        <v>56</v>
      </c>
      <c r="B52" s="45" t="s">
        <v>58</v>
      </c>
      <c r="C52" s="46" t="s">
        <v>175</v>
      </c>
      <c r="D52" s="47">
        <v>1027.52</v>
      </c>
      <c r="E52" s="48">
        <v>205.5</v>
      </c>
      <c r="F52" s="47">
        <f t="shared" si="3"/>
        <v>1233.02</v>
      </c>
    </row>
    <row r="53" spans="1:6" s="49" customFormat="1" ht="87">
      <c r="A53" s="45" t="s">
        <v>56</v>
      </c>
      <c r="B53" s="45" t="s">
        <v>59</v>
      </c>
      <c r="C53" s="46" t="s">
        <v>175</v>
      </c>
      <c r="D53" s="47">
        <v>1276.71</v>
      </c>
      <c r="E53" s="48">
        <v>255.34</v>
      </c>
      <c r="F53" s="47">
        <f t="shared" si="3"/>
        <v>1532.05</v>
      </c>
    </row>
    <row r="54" spans="1:6" s="49" customFormat="1" ht="87">
      <c r="A54" s="45" t="s">
        <v>56</v>
      </c>
      <c r="B54" s="45" t="s">
        <v>60</v>
      </c>
      <c r="C54" s="46" t="s">
        <v>175</v>
      </c>
      <c r="D54" s="47">
        <v>1354.9</v>
      </c>
      <c r="E54" s="48">
        <v>270.98</v>
      </c>
      <c r="F54" s="47">
        <f t="shared" si="3"/>
        <v>1625.88</v>
      </c>
    </row>
    <row r="55" spans="1:6" s="49" customFormat="1" ht="87">
      <c r="A55" s="45" t="s">
        <v>56</v>
      </c>
      <c r="B55" s="45" t="s">
        <v>61</v>
      </c>
      <c r="C55" s="46" t="s">
        <v>175</v>
      </c>
      <c r="D55" s="47">
        <v>1664.07</v>
      </c>
      <c r="E55" s="48">
        <v>332.81</v>
      </c>
      <c r="F55" s="47">
        <f t="shared" si="3"/>
        <v>1996.88</v>
      </c>
    </row>
    <row r="56" spans="1:6" s="49" customFormat="1" ht="87">
      <c r="A56" s="45" t="s">
        <v>56</v>
      </c>
      <c r="B56" s="45" t="s">
        <v>62</v>
      </c>
      <c r="C56" s="46" t="s">
        <v>175</v>
      </c>
      <c r="D56" s="47">
        <v>2096.86</v>
      </c>
      <c r="E56" s="48">
        <v>419.37</v>
      </c>
      <c r="F56" s="47">
        <f t="shared" si="3"/>
        <v>2516.23</v>
      </c>
    </row>
    <row r="57" spans="1:6" s="49" customFormat="1" ht="87">
      <c r="A57" s="45" t="s">
        <v>56</v>
      </c>
      <c r="B57" s="45" t="s">
        <v>63</v>
      </c>
      <c r="C57" s="46" t="s">
        <v>175</v>
      </c>
      <c r="D57" s="47">
        <v>2621.06</v>
      </c>
      <c r="E57" s="48">
        <v>524.21</v>
      </c>
      <c r="F57" s="47">
        <f t="shared" si="3"/>
        <v>3145.27</v>
      </c>
    </row>
    <row r="58" spans="1:6" s="49" customFormat="1" ht="87">
      <c r="A58" s="45" t="s">
        <v>56</v>
      </c>
      <c r="B58" s="45" t="s">
        <v>64</v>
      </c>
      <c r="C58" s="46" t="s">
        <v>175</v>
      </c>
      <c r="D58" s="47">
        <v>3145.47</v>
      </c>
      <c r="E58" s="48">
        <v>629.09</v>
      </c>
      <c r="F58" s="47">
        <f t="shared" si="3"/>
        <v>3774.56</v>
      </c>
    </row>
    <row r="59" spans="1:6" s="49" customFormat="1" ht="87">
      <c r="A59" s="45" t="s">
        <v>56</v>
      </c>
      <c r="B59" s="45" t="s">
        <v>65</v>
      </c>
      <c r="C59" s="46" t="s">
        <v>175</v>
      </c>
      <c r="D59" s="47">
        <v>3669.66</v>
      </c>
      <c r="E59" s="48">
        <v>733.93</v>
      </c>
      <c r="F59" s="47">
        <f t="shared" si="3"/>
        <v>4403.59</v>
      </c>
    </row>
    <row r="60" spans="1:6" s="49" customFormat="1" ht="87">
      <c r="A60" s="45" t="s">
        <v>56</v>
      </c>
      <c r="B60" s="45" t="s">
        <v>66</v>
      </c>
      <c r="C60" s="46" t="s">
        <v>175</v>
      </c>
      <c r="D60" s="47">
        <v>4193.84</v>
      </c>
      <c r="E60" s="48">
        <v>838.77</v>
      </c>
      <c r="F60" s="47">
        <f t="shared" si="3"/>
        <v>5032.61</v>
      </c>
    </row>
    <row r="61" spans="1:6" s="49" customFormat="1" ht="90" customHeight="1">
      <c r="A61" s="45" t="s">
        <v>56</v>
      </c>
      <c r="B61" s="45" t="s">
        <v>67</v>
      </c>
      <c r="C61" s="46" t="s">
        <v>175</v>
      </c>
      <c r="D61" s="47">
        <v>5242.33</v>
      </c>
      <c r="E61" s="48">
        <v>1048.47</v>
      </c>
      <c r="F61" s="47">
        <f t="shared" si="3"/>
        <v>6290.8</v>
      </c>
    </row>
    <row r="62" spans="1:6" s="49" customFormat="1" ht="87">
      <c r="A62" s="45" t="s">
        <v>68</v>
      </c>
      <c r="B62" s="45" t="s">
        <v>69</v>
      </c>
      <c r="C62" s="46" t="s">
        <v>175</v>
      </c>
      <c r="D62" s="47">
        <v>762.67</v>
      </c>
      <c r="E62" s="48">
        <v>152.53</v>
      </c>
      <c r="F62" s="47">
        <f t="shared" si="3"/>
        <v>915.2</v>
      </c>
    </row>
    <row r="63" spans="1:6" s="49" customFormat="1" ht="87">
      <c r="A63" s="45" t="s">
        <v>70</v>
      </c>
      <c r="B63" s="45" t="s">
        <v>71</v>
      </c>
      <c r="C63" s="46" t="s">
        <v>175</v>
      </c>
      <c r="D63" s="47">
        <v>1104.88</v>
      </c>
      <c r="E63" s="48">
        <v>220.98</v>
      </c>
      <c r="F63" s="47">
        <v>1325.86</v>
      </c>
    </row>
    <row r="64" spans="1:6" s="49" customFormat="1" ht="57.75">
      <c r="A64" s="45" t="s">
        <v>70</v>
      </c>
      <c r="B64" s="45" t="s">
        <v>72</v>
      </c>
      <c r="C64" s="46" t="s">
        <v>175</v>
      </c>
      <c r="D64" s="47">
        <v>551.62</v>
      </c>
      <c r="E64" s="48">
        <v>110.32</v>
      </c>
      <c r="F64" s="47">
        <f t="shared" si="3"/>
        <v>661.94</v>
      </c>
    </row>
    <row r="65" spans="1:6" s="49" customFormat="1" ht="57.75">
      <c r="A65" s="45" t="s">
        <v>70</v>
      </c>
      <c r="B65" s="45" t="s">
        <v>73</v>
      </c>
      <c r="C65" s="46" t="s">
        <v>175</v>
      </c>
      <c r="D65" s="47">
        <v>675.4</v>
      </c>
      <c r="E65" s="48">
        <v>135.08</v>
      </c>
      <c r="F65" s="47">
        <f aca="true" t="shared" si="4" ref="F65:F70">D65+E65</f>
        <v>810.48</v>
      </c>
    </row>
    <row r="66" spans="1:6" s="49" customFormat="1" ht="57.75">
      <c r="A66" s="45" t="s">
        <v>70</v>
      </c>
      <c r="B66" s="45" t="s">
        <v>74</v>
      </c>
      <c r="C66" s="46" t="s">
        <v>175</v>
      </c>
      <c r="D66" s="47">
        <v>783.05</v>
      </c>
      <c r="E66" s="48">
        <v>156.61</v>
      </c>
      <c r="F66" s="47">
        <f t="shared" si="4"/>
        <v>939.66</v>
      </c>
    </row>
    <row r="67" spans="1:6" s="49" customFormat="1" ht="57.75">
      <c r="A67" s="45" t="s">
        <v>70</v>
      </c>
      <c r="B67" s="45" t="s">
        <v>75</v>
      </c>
      <c r="C67" s="46" t="s">
        <v>175</v>
      </c>
      <c r="D67" s="47">
        <v>1017.13</v>
      </c>
      <c r="E67" s="48">
        <v>203.43</v>
      </c>
      <c r="F67" s="47">
        <f t="shared" si="4"/>
        <v>1220.56</v>
      </c>
    </row>
    <row r="68" spans="1:6" s="49" customFormat="1" ht="57.75">
      <c r="A68" s="45" t="s">
        <v>70</v>
      </c>
      <c r="B68" s="45" t="s">
        <v>76</v>
      </c>
      <c r="C68" s="46" t="s">
        <v>175</v>
      </c>
      <c r="D68" s="47">
        <v>1148.97</v>
      </c>
      <c r="E68" s="48">
        <v>229.79</v>
      </c>
      <c r="F68" s="47">
        <f t="shared" si="4"/>
        <v>1378.76</v>
      </c>
    </row>
    <row r="69" spans="1:6" s="49" customFormat="1" ht="57.75">
      <c r="A69" s="45" t="s">
        <v>70</v>
      </c>
      <c r="B69" s="45" t="s">
        <v>77</v>
      </c>
      <c r="C69" s="46" t="s">
        <v>175</v>
      </c>
      <c r="D69" s="47">
        <v>1073.64</v>
      </c>
      <c r="E69" s="48">
        <v>214.73</v>
      </c>
      <c r="F69" s="47">
        <f t="shared" si="4"/>
        <v>1288.37</v>
      </c>
    </row>
    <row r="70" spans="1:6" s="49" customFormat="1" ht="57.75">
      <c r="A70" s="45" t="s">
        <v>70</v>
      </c>
      <c r="B70" s="45" t="s">
        <v>78</v>
      </c>
      <c r="C70" s="46" t="s">
        <v>175</v>
      </c>
      <c r="D70" s="47">
        <v>1428.82</v>
      </c>
      <c r="E70" s="48">
        <v>285.76</v>
      </c>
      <c r="F70" s="47">
        <f t="shared" si="4"/>
        <v>1714.58</v>
      </c>
    </row>
    <row r="71" spans="1:6" s="49" customFormat="1" ht="57.75">
      <c r="A71" s="45" t="s">
        <v>70</v>
      </c>
      <c r="B71" s="45" t="s">
        <v>79</v>
      </c>
      <c r="C71" s="46" t="s">
        <v>175</v>
      </c>
      <c r="D71" s="47">
        <v>1975.08</v>
      </c>
      <c r="E71" s="48">
        <v>395.02</v>
      </c>
      <c r="F71" s="47">
        <f>D71+E71</f>
        <v>2370.1</v>
      </c>
    </row>
    <row r="72" spans="1:6" s="49" customFormat="1" ht="57.75">
      <c r="A72" s="45" t="s">
        <v>70</v>
      </c>
      <c r="B72" s="45" t="s">
        <v>80</v>
      </c>
      <c r="C72" s="46" t="s">
        <v>175</v>
      </c>
      <c r="D72" s="47">
        <v>2448.66</v>
      </c>
      <c r="E72" s="48">
        <v>489.73</v>
      </c>
      <c r="F72" s="47">
        <f aca="true" t="shared" si="5" ref="F72:F79">D72+E72</f>
        <v>2938.39</v>
      </c>
    </row>
    <row r="73" spans="1:6" s="49" customFormat="1" ht="57.75">
      <c r="A73" s="45" t="s">
        <v>70</v>
      </c>
      <c r="B73" s="45" t="s">
        <v>81</v>
      </c>
      <c r="C73" s="46" t="s">
        <v>175</v>
      </c>
      <c r="D73" s="47">
        <v>2828.07</v>
      </c>
      <c r="E73" s="48">
        <v>565.61</v>
      </c>
      <c r="F73" s="47">
        <f t="shared" si="5"/>
        <v>3393.68</v>
      </c>
    </row>
    <row r="74" spans="1:6" s="49" customFormat="1" ht="57.75">
      <c r="A74" s="45" t="s">
        <v>70</v>
      </c>
      <c r="B74" s="45" t="s">
        <v>82</v>
      </c>
      <c r="C74" s="46" t="s">
        <v>175</v>
      </c>
      <c r="D74" s="47">
        <v>1611</v>
      </c>
      <c r="E74" s="48">
        <v>322.2</v>
      </c>
      <c r="F74" s="47">
        <f t="shared" si="5"/>
        <v>1933.2</v>
      </c>
    </row>
    <row r="75" spans="1:6" s="49" customFormat="1" ht="57.75">
      <c r="A75" s="45" t="s">
        <v>70</v>
      </c>
      <c r="B75" s="45" t="s">
        <v>83</v>
      </c>
      <c r="C75" s="46" t="s">
        <v>175</v>
      </c>
      <c r="D75" s="47">
        <v>2194.73</v>
      </c>
      <c r="E75" s="48">
        <v>438.95</v>
      </c>
      <c r="F75" s="47">
        <f t="shared" si="5"/>
        <v>2633.68</v>
      </c>
    </row>
    <row r="76" spans="1:6" s="49" customFormat="1" ht="57.75">
      <c r="A76" s="45" t="s">
        <v>70</v>
      </c>
      <c r="B76" s="45" t="s">
        <v>84</v>
      </c>
      <c r="C76" s="46" t="s">
        <v>175</v>
      </c>
      <c r="D76" s="47">
        <v>3101.73</v>
      </c>
      <c r="E76" s="48">
        <v>620.35</v>
      </c>
      <c r="F76" s="47">
        <f t="shared" si="5"/>
        <v>3722.08</v>
      </c>
    </row>
    <row r="77" spans="1:6" s="49" customFormat="1" ht="57.75">
      <c r="A77" s="45" t="s">
        <v>70</v>
      </c>
      <c r="B77" s="45" t="s">
        <v>85</v>
      </c>
      <c r="C77" s="46" t="s">
        <v>175</v>
      </c>
      <c r="D77" s="47">
        <v>3953.55</v>
      </c>
      <c r="E77" s="48">
        <v>790.71</v>
      </c>
      <c r="F77" s="47">
        <f t="shared" si="5"/>
        <v>4744.26</v>
      </c>
    </row>
    <row r="78" spans="1:6" s="49" customFormat="1" ht="57.75">
      <c r="A78" s="45" t="s">
        <v>70</v>
      </c>
      <c r="B78" s="45" t="s">
        <v>86</v>
      </c>
      <c r="C78" s="46" t="s">
        <v>175</v>
      </c>
      <c r="D78" s="47">
        <v>4514.79</v>
      </c>
      <c r="E78" s="48">
        <v>902.96</v>
      </c>
      <c r="F78" s="47">
        <f t="shared" si="5"/>
        <v>5417.75</v>
      </c>
    </row>
    <row r="79" spans="1:6" s="49" customFormat="1" ht="43.5">
      <c r="A79" s="45" t="s">
        <v>70</v>
      </c>
      <c r="B79" s="45" t="s">
        <v>87</v>
      </c>
      <c r="C79" s="46" t="s">
        <v>175</v>
      </c>
      <c r="D79" s="47">
        <v>250.25</v>
      </c>
      <c r="E79" s="48">
        <v>50.05</v>
      </c>
      <c r="F79" s="47">
        <f t="shared" si="5"/>
        <v>300.3</v>
      </c>
    </row>
    <row r="80" spans="1:6" s="49" customFormat="1" ht="57.75">
      <c r="A80" s="45" t="s">
        <v>70</v>
      </c>
      <c r="B80" s="45" t="s">
        <v>88</v>
      </c>
      <c r="C80" s="46" t="s">
        <v>175</v>
      </c>
      <c r="D80" s="47">
        <v>39.34</v>
      </c>
      <c r="E80" s="48">
        <v>7.87</v>
      </c>
      <c r="F80" s="47">
        <f aca="true" t="shared" si="6" ref="F80:F91">D80+E80</f>
        <v>47.21</v>
      </c>
    </row>
    <row r="81" spans="1:6" s="49" customFormat="1" ht="43.5">
      <c r="A81" s="45" t="s">
        <v>70</v>
      </c>
      <c r="B81" s="45" t="s">
        <v>89</v>
      </c>
      <c r="C81" s="46" t="s">
        <v>175</v>
      </c>
      <c r="D81" s="47">
        <v>282.54</v>
      </c>
      <c r="E81" s="48">
        <v>56.51</v>
      </c>
      <c r="F81" s="47">
        <f t="shared" si="6"/>
        <v>339.05</v>
      </c>
    </row>
    <row r="82" spans="1:6" s="49" customFormat="1" ht="43.5">
      <c r="A82" s="45" t="s">
        <v>70</v>
      </c>
      <c r="B82" s="45" t="s">
        <v>90</v>
      </c>
      <c r="C82" s="46" t="s">
        <v>175</v>
      </c>
      <c r="D82" s="47">
        <v>411.71</v>
      </c>
      <c r="E82" s="48">
        <v>82.34</v>
      </c>
      <c r="F82" s="47">
        <f t="shared" si="6"/>
        <v>494.05</v>
      </c>
    </row>
    <row r="83" spans="1:6" s="49" customFormat="1" ht="43.5">
      <c r="A83" s="45" t="s">
        <v>70</v>
      </c>
      <c r="B83" s="45" t="s">
        <v>91</v>
      </c>
      <c r="C83" s="46" t="s">
        <v>175</v>
      </c>
      <c r="D83" s="47">
        <v>546.25</v>
      </c>
      <c r="E83" s="48">
        <v>109.25</v>
      </c>
      <c r="F83" s="47">
        <f t="shared" si="6"/>
        <v>655.5</v>
      </c>
    </row>
    <row r="84" spans="1:6" s="49" customFormat="1" ht="43.5">
      <c r="A84" s="45" t="s">
        <v>70</v>
      </c>
      <c r="B84" s="45" t="s">
        <v>92</v>
      </c>
      <c r="C84" s="46" t="s">
        <v>175</v>
      </c>
      <c r="D84" s="47">
        <v>659.27</v>
      </c>
      <c r="E84" s="48">
        <v>131.85</v>
      </c>
      <c r="F84" s="47">
        <f t="shared" si="6"/>
        <v>791.12</v>
      </c>
    </row>
    <row r="85" spans="1:6" s="49" customFormat="1" ht="43.5">
      <c r="A85" s="45" t="s">
        <v>70</v>
      </c>
      <c r="B85" s="45" t="s">
        <v>93</v>
      </c>
      <c r="C85" s="46" t="s">
        <v>175</v>
      </c>
      <c r="D85" s="47">
        <v>481.67</v>
      </c>
      <c r="E85" s="48">
        <v>96.33</v>
      </c>
      <c r="F85" s="47">
        <f t="shared" si="6"/>
        <v>578</v>
      </c>
    </row>
    <row r="86" spans="1:6" s="49" customFormat="1" ht="43.5">
      <c r="A86" s="45" t="s">
        <v>70</v>
      </c>
      <c r="B86" s="45" t="s">
        <v>94</v>
      </c>
      <c r="C86" s="46" t="s">
        <v>175</v>
      </c>
      <c r="D86" s="47">
        <v>532.77</v>
      </c>
      <c r="E86" s="48">
        <v>106.55</v>
      </c>
      <c r="F86" s="47">
        <f t="shared" si="6"/>
        <v>639.32</v>
      </c>
    </row>
    <row r="87" spans="1:6" s="49" customFormat="1" ht="43.5">
      <c r="A87" s="45" t="s">
        <v>70</v>
      </c>
      <c r="B87" s="45" t="s">
        <v>95</v>
      </c>
      <c r="C87" s="46" t="s">
        <v>175</v>
      </c>
      <c r="D87" s="47">
        <v>774.94</v>
      </c>
      <c r="E87" s="48">
        <v>154.99</v>
      </c>
      <c r="F87" s="47">
        <f t="shared" si="6"/>
        <v>929.93</v>
      </c>
    </row>
    <row r="88" spans="1:6" s="49" customFormat="1" ht="43.5">
      <c r="A88" s="45" t="s">
        <v>70</v>
      </c>
      <c r="B88" s="45" t="s">
        <v>96</v>
      </c>
      <c r="C88" s="46" t="s">
        <v>175</v>
      </c>
      <c r="D88" s="47">
        <v>976.77</v>
      </c>
      <c r="E88" s="48">
        <v>195.35</v>
      </c>
      <c r="F88" s="47">
        <f t="shared" si="6"/>
        <v>1172.12</v>
      </c>
    </row>
    <row r="89" spans="1:6" s="49" customFormat="1" ht="43.5">
      <c r="A89" s="45" t="s">
        <v>70</v>
      </c>
      <c r="B89" s="45" t="s">
        <v>97</v>
      </c>
      <c r="C89" s="46" t="s">
        <v>175</v>
      </c>
      <c r="D89" s="47">
        <v>1157.07</v>
      </c>
      <c r="E89" s="48">
        <v>231.41</v>
      </c>
      <c r="F89" s="47">
        <f t="shared" si="6"/>
        <v>1388.48</v>
      </c>
    </row>
    <row r="90" spans="1:6" s="49" customFormat="1" ht="43.5">
      <c r="A90" s="45" t="s">
        <v>70</v>
      </c>
      <c r="B90" s="45" t="s">
        <v>98</v>
      </c>
      <c r="C90" s="46" t="s">
        <v>175</v>
      </c>
      <c r="D90" s="47">
        <v>628.87</v>
      </c>
      <c r="E90" s="48">
        <v>125.77</v>
      </c>
      <c r="F90" s="47">
        <f t="shared" si="6"/>
        <v>754.64</v>
      </c>
    </row>
    <row r="91" spans="1:6" s="49" customFormat="1" ht="43.5">
      <c r="A91" s="45" t="s">
        <v>70</v>
      </c>
      <c r="B91" s="45" t="s">
        <v>99</v>
      </c>
      <c r="C91" s="46" t="s">
        <v>175</v>
      </c>
      <c r="D91" s="47">
        <v>711.56</v>
      </c>
      <c r="E91" s="48">
        <v>142.31</v>
      </c>
      <c r="F91" s="47">
        <f t="shared" si="6"/>
        <v>853.87</v>
      </c>
    </row>
    <row r="92" spans="1:6" s="49" customFormat="1" ht="43.5">
      <c r="A92" s="45" t="s">
        <v>70</v>
      </c>
      <c r="B92" s="45" t="s">
        <v>100</v>
      </c>
      <c r="C92" s="46" t="s">
        <v>175</v>
      </c>
      <c r="D92" s="47">
        <v>1112.42</v>
      </c>
      <c r="E92" s="48">
        <v>222.48</v>
      </c>
      <c r="F92" s="47">
        <f>D92+E92</f>
        <v>1334.9</v>
      </c>
    </row>
    <row r="93" spans="1:6" s="49" customFormat="1" ht="43.5">
      <c r="A93" s="45" t="s">
        <v>70</v>
      </c>
      <c r="B93" s="45" t="s">
        <v>101</v>
      </c>
      <c r="C93" s="46" t="s">
        <v>175</v>
      </c>
      <c r="D93" s="47">
        <v>1448.13</v>
      </c>
      <c r="E93" s="48">
        <v>289.63</v>
      </c>
      <c r="F93" s="47">
        <f>D93+E93</f>
        <v>1737.76</v>
      </c>
    </row>
    <row r="94" spans="1:6" s="49" customFormat="1" ht="43.5">
      <c r="A94" s="45" t="s">
        <v>70</v>
      </c>
      <c r="B94" s="45" t="s">
        <v>102</v>
      </c>
      <c r="C94" s="46" t="s">
        <v>175</v>
      </c>
      <c r="D94" s="47">
        <v>1748.8</v>
      </c>
      <c r="E94" s="48">
        <v>349.76</v>
      </c>
      <c r="F94" s="47">
        <f>D94+E94</f>
        <v>2098.56</v>
      </c>
    </row>
    <row r="95" spans="1:250" s="49" customFormat="1" ht="57.75">
      <c r="A95" s="45" t="s">
        <v>103</v>
      </c>
      <c r="B95" s="45" t="s">
        <v>104</v>
      </c>
      <c r="C95" s="46" t="s">
        <v>175</v>
      </c>
      <c r="D95" s="47">
        <v>166.29</v>
      </c>
      <c r="E95" s="48">
        <v>33.26</v>
      </c>
      <c r="F95" s="47">
        <f>D95+E95</f>
        <v>199.55</v>
      </c>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c r="HU95" s="50"/>
      <c r="HV95" s="50"/>
      <c r="HW95" s="50"/>
      <c r="HX95" s="50"/>
      <c r="HY95" s="50"/>
      <c r="HZ95" s="50"/>
      <c r="IA95" s="50"/>
      <c r="IB95" s="50"/>
      <c r="IC95" s="50"/>
      <c r="ID95" s="50"/>
      <c r="IE95" s="50"/>
      <c r="IF95" s="50"/>
      <c r="IG95" s="50"/>
      <c r="IH95" s="50"/>
      <c r="II95" s="50"/>
      <c r="IJ95" s="50"/>
      <c r="IK95" s="50"/>
      <c r="IL95" s="50"/>
      <c r="IM95" s="50"/>
      <c r="IN95" s="50"/>
      <c r="IO95" s="50"/>
      <c r="IP95" s="50"/>
    </row>
    <row r="96" spans="1:6" s="49" customFormat="1" ht="57.75">
      <c r="A96" s="45" t="s">
        <v>103</v>
      </c>
      <c r="B96" s="45" t="s">
        <v>105</v>
      </c>
      <c r="C96" s="46" t="s">
        <v>175</v>
      </c>
      <c r="D96" s="47">
        <v>287.81</v>
      </c>
      <c r="E96" s="48">
        <v>57.56</v>
      </c>
      <c r="F96" s="47">
        <v>345.37</v>
      </c>
    </row>
    <row r="97" spans="1:6" s="49" customFormat="1" ht="28.5">
      <c r="A97" s="45" t="s">
        <v>106</v>
      </c>
      <c r="B97" s="45" t="s">
        <v>107</v>
      </c>
      <c r="C97" s="46" t="s">
        <v>175</v>
      </c>
      <c r="D97" s="47">
        <v>0</v>
      </c>
      <c r="E97" s="48">
        <v>0</v>
      </c>
      <c r="F97" s="47">
        <v>0</v>
      </c>
    </row>
    <row r="98" spans="1:6" s="49" customFormat="1" ht="28.5">
      <c r="A98" s="45" t="s">
        <v>108</v>
      </c>
      <c r="B98" s="45" t="s">
        <v>109</v>
      </c>
      <c r="C98" s="46" t="s">
        <v>175</v>
      </c>
      <c r="D98" s="47">
        <v>15070</v>
      </c>
      <c r="E98" s="48">
        <v>3014</v>
      </c>
      <c r="F98" s="47">
        <v>18084</v>
      </c>
    </row>
    <row r="99" spans="1:6" s="49" customFormat="1" ht="28.5">
      <c r="A99" s="45" t="s">
        <v>108</v>
      </c>
      <c r="B99" s="45" t="s">
        <v>110</v>
      </c>
      <c r="C99" s="46" t="s">
        <v>175</v>
      </c>
      <c r="D99" s="47">
        <v>15070</v>
      </c>
      <c r="E99" s="48">
        <v>3014</v>
      </c>
      <c r="F99" s="47">
        <v>18084</v>
      </c>
    </row>
    <row r="100" spans="1:6" s="49" customFormat="1" ht="28.5">
      <c r="A100" s="45" t="s">
        <v>108</v>
      </c>
      <c r="B100" s="45" t="s">
        <v>111</v>
      </c>
      <c r="C100" s="46" t="s">
        <v>175</v>
      </c>
      <c r="D100" s="47">
        <v>15550</v>
      </c>
      <c r="E100" s="48">
        <v>3110</v>
      </c>
      <c r="F100" s="47">
        <v>18660</v>
      </c>
    </row>
    <row r="101" spans="1:6" s="49" customFormat="1" ht="28.5">
      <c r="A101" s="45" t="s">
        <v>108</v>
      </c>
      <c r="B101" s="45" t="s">
        <v>112</v>
      </c>
      <c r="C101" s="46" t="s">
        <v>175</v>
      </c>
      <c r="D101" s="47">
        <v>15550</v>
      </c>
      <c r="E101" s="48">
        <v>3110</v>
      </c>
      <c r="F101" s="47">
        <v>18660</v>
      </c>
    </row>
    <row r="102" spans="1:6" s="49" customFormat="1" ht="28.5">
      <c r="A102" s="45" t="s">
        <v>108</v>
      </c>
      <c r="B102" s="45" t="s">
        <v>113</v>
      </c>
      <c r="C102" s="46" t="s">
        <v>175</v>
      </c>
      <c r="D102" s="47">
        <v>15070</v>
      </c>
      <c r="E102" s="48">
        <v>3014</v>
      </c>
      <c r="F102" s="47">
        <v>18084</v>
      </c>
    </row>
    <row r="103" spans="1:6" s="49" customFormat="1" ht="28.5">
      <c r="A103" s="45" t="s">
        <v>108</v>
      </c>
      <c r="B103" s="45" t="s">
        <v>114</v>
      </c>
      <c r="C103" s="46" t="s">
        <v>175</v>
      </c>
      <c r="D103" s="47">
        <v>15070</v>
      </c>
      <c r="E103" s="48">
        <v>3014</v>
      </c>
      <c r="F103" s="47">
        <v>18084</v>
      </c>
    </row>
    <row r="104" spans="1:6" s="49" customFormat="1" ht="28.5">
      <c r="A104" s="45" t="s">
        <v>108</v>
      </c>
      <c r="B104" s="45" t="s">
        <v>115</v>
      </c>
      <c r="C104" s="46" t="s">
        <v>175</v>
      </c>
      <c r="D104" s="47">
        <v>15550</v>
      </c>
      <c r="E104" s="48">
        <v>3110</v>
      </c>
      <c r="F104" s="47">
        <v>18660</v>
      </c>
    </row>
    <row r="105" spans="1:6" s="49" customFormat="1" ht="28.5">
      <c r="A105" s="45" t="s">
        <v>108</v>
      </c>
      <c r="B105" s="45" t="s">
        <v>116</v>
      </c>
      <c r="C105" s="46" t="s">
        <v>175</v>
      </c>
      <c r="D105" s="47">
        <v>15550</v>
      </c>
      <c r="E105" s="48">
        <v>3110</v>
      </c>
      <c r="F105" s="47">
        <v>18660</v>
      </c>
    </row>
    <row r="106" spans="1:6" s="49" customFormat="1" ht="28.5">
      <c r="A106" s="45" t="s">
        <v>108</v>
      </c>
      <c r="B106" s="45" t="s">
        <v>117</v>
      </c>
      <c r="C106" s="46" t="s">
        <v>175</v>
      </c>
      <c r="D106" s="47">
        <v>15070</v>
      </c>
      <c r="E106" s="48">
        <v>3014</v>
      </c>
      <c r="F106" s="47">
        <v>18084</v>
      </c>
    </row>
    <row r="107" spans="1:6" s="49" customFormat="1" ht="28.5">
      <c r="A107" s="45" t="s">
        <v>108</v>
      </c>
      <c r="B107" s="45" t="s">
        <v>118</v>
      </c>
      <c r="C107" s="46" t="s">
        <v>175</v>
      </c>
      <c r="D107" s="47">
        <v>15070</v>
      </c>
      <c r="E107" s="48">
        <v>3014</v>
      </c>
      <c r="F107" s="47">
        <v>18084</v>
      </c>
    </row>
    <row r="108" spans="1:6" s="49" customFormat="1" ht="28.5">
      <c r="A108" s="45" t="s">
        <v>108</v>
      </c>
      <c r="B108" s="45" t="s">
        <v>119</v>
      </c>
      <c r="C108" s="46" t="s">
        <v>175</v>
      </c>
      <c r="D108" s="47">
        <v>15550</v>
      </c>
      <c r="E108" s="48">
        <v>3110</v>
      </c>
      <c r="F108" s="47">
        <v>18660</v>
      </c>
    </row>
    <row r="109" spans="1:6" s="49" customFormat="1" ht="28.5">
      <c r="A109" s="45" t="s">
        <v>108</v>
      </c>
      <c r="B109" s="45" t="s">
        <v>120</v>
      </c>
      <c r="C109" s="46" t="s">
        <v>175</v>
      </c>
      <c r="D109" s="47">
        <v>15550</v>
      </c>
      <c r="E109" s="48">
        <v>3110</v>
      </c>
      <c r="F109" s="47">
        <v>18660</v>
      </c>
    </row>
    <row r="110" spans="1:6" s="49" customFormat="1" ht="28.5">
      <c r="A110" s="45" t="s">
        <v>108</v>
      </c>
      <c r="B110" s="45" t="s">
        <v>121</v>
      </c>
      <c r="C110" s="46" t="s">
        <v>175</v>
      </c>
      <c r="D110" s="47">
        <v>17450</v>
      </c>
      <c r="E110" s="48">
        <v>3490</v>
      </c>
      <c r="F110" s="47">
        <v>20940</v>
      </c>
    </row>
    <row r="111" spans="1:6" s="49" customFormat="1" ht="28.5">
      <c r="A111" s="45" t="s">
        <v>108</v>
      </c>
      <c r="B111" s="45" t="s">
        <v>122</v>
      </c>
      <c r="C111" s="46" t="s">
        <v>175</v>
      </c>
      <c r="D111" s="47">
        <v>17450</v>
      </c>
      <c r="E111" s="48">
        <v>3490</v>
      </c>
      <c r="F111" s="47">
        <v>20940</v>
      </c>
    </row>
    <row r="112" spans="1:6" s="49" customFormat="1" ht="28.5">
      <c r="A112" s="45" t="s">
        <v>108</v>
      </c>
      <c r="B112" s="45" t="s">
        <v>123</v>
      </c>
      <c r="C112" s="46" t="s">
        <v>175</v>
      </c>
      <c r="D112" s="47">
        <v>17930</v>
      </c>
      <c r="E112" s="48">
        <v>3586</v>
      </c>
      <c r="F112" s="47">
        <v>21516</v>
      </c>
    </row>
    <row r="113" spans="1:6" s="49" customFormat="1" ht="28.5">
      <c r="A113" s="45" t="s">
        <v>108</v>
      </c>
      <c r="B113" s="45" t="s">
        <v>124</v>
      </c>
      <c r="C113" s="46" t="s">
        <v>175</v>
      </c>
      <c r="D113" s="47">
        <v>17930</v>
      </c>
      <c r="E113" s="48">
        <v>3586</v>
      </c>
      <c r="F113" s="47">
        <v>21516</v>
      </c>
    </row>
    <row r="114" spans="1:6" s="49" customFormat="1" ht="28.5">
      <c r="A114" s="45" t="s">
        <v>108</v>
      </c>
      <c r="B114" s="45" t="s">
        <v>125</v>
      </c>
      <c r="C114" s="46" t="s">
        <v>175</v>
      </c>
      <c r="D114" s="47">
        <v>21610</v>
      </c>
      <c r="E114" s="48">
        <v>4322</v>
      </c>
      <c r="F114" s="47">
        <v>25932</v>
      </c>
    </row>
    <row r="115" spans="1:6" s="49" customFormat="1" ht="28.5">
      <c r="A115" s="45" t="s">
        <v>108</v>
      </c>
      <c r="B115" s="45" t="s">
        <v>126</v>
      </c>
      <c r="C115" s="46" t="s">
        <v>175</v>
      </c>
      <c r="D115" s="47">
        <v>21610</v>
      </c>
      <c r="E115" s="48">
        <v>4322</v>
      </c>
      <c r="F115" s="47">
        <v>25932</v>
      </c>
    </row>
    <row r="116" spans="1:6" s="49" customFormat="1" ht="28.5">
      <c r="A116" s="45" t="s">
        <v>108</v>
      </c>
      <c r="B116" s="45" t="s">
        <v>127</v>
      </c>
      <c r="C116" s="46" t="s">
        <v>175</v>
      </c>
      <c r="D116" s="47">
        <v>22100</v>
      </c>
      <c r="E116" s="48">
        <v>4420</v>
      </c>
      <c r="F116" s="47">
        <v>26520</v>
      </c>
    </row>
    <row r="117" spans="1:6" s="49" customFormat="1" ht="28.5">
      <c r="A117" s="45" t="s">
        <v>108</v>
      </c>
      <c r="B117" s="45" t="s">
        <v>128</v>
      </c>
      <c r="C117" s="46" t="s">
        <v>175</v>
      </c>
      <c r="D117" s="47">
        <v>22100</v>
      </c>
      <c r="E117" s="48">
        <v>4420</v>
      </c>
      <c r="F117" s="47">
        <v>26520</v>
      </c>
    </row>
    <row r="118" spans="1:6" s="49" customFormat="1" ht="57.75">
      <c r="A118" s="45" t="s">
        <v>129</v>
      </c>
      <c r="B118" s="45" t="s">
        <v>130</v>
      </c>
      <c r="C118" s="46" t="s">
        <v>175</v>
      </c>
      <c r="D118" s="47">
        <v>0</v>
      </c>
      <c r="E118" s="48">
        <v>0</v>
      </c>
      <c r="F118" s="47">
        <v>0</v>
      </c>
    </row>
    <row r="119" spans="1:6" s="49" customFormat="1" ht="28.5">
      <c r="A119" s="45" t="s">
        <v>131</v>
      </c>
      <c r="B119" s="45" t="s">
        <v>132</v>
      </c>
      <c r="C119" s="46" t="s">
        <v>175</v>
      </c>
      <c r="D119" s="47">
        <v>0</v>
      </c>
      <c r="E119" s="48">
        <v>0</v>
      </c>
      <c r="F119" s="47">
        <v>0</v>
      </c>
    </row>
    <row r="120" spans="1:6" s="49" customFormat="1" ht="74.25" customHeight="1">
      <c r="A120" s="45" t="s">
        <v>133</v>
      </c>
      <c r="B120" s="45" t="s">
        <v>134</v>
      </c>
      <c r="C120" s="46" t="s">
        <v>175</v>
      </c>
      <c r="D120" s="47">
        <v>2361.05</v>
      </c>
      <c r="E120" s="48">
        <v>472.21</v>
      </c>
      <c r="F120" s="47">
        <f>D120+E120</f>
        <v>2833.26</v>
      </c>
    </row>
    <row r="121" spans="1:6" s="49" customFormat="1" ht="78" customHeight="1">
      <c r="A121" s="45" t="s">
        <v>133</v>
      </c>
      <c r="B121" s="45" t="s">
        <v>135</v>
      </c>
      <c r="C121" s="46" t="s">
        <v>175</v>
      </c>
      <c r="D121" s="47">
        <v>2499.26</v>
      </c>
      <c r="E121" s="48">
        <v>499.85</v>
      </c>
      <c r="F121" s="47">
        <f aca="true" t="shared" si="7" ref="F121:F129">D121+E121</f>
        <v>2999.11</v>
      </c>
    </row>
    <row r="122" spans="1:6" s="49" customFormat="1" ht="72.75" customHeight="1">
      <c r="A122" s="45" t="s">
        <v>133</v>
      </c>
      <c r="B122" s="45" t="s">
        <v>136</v>
      </c>
      <c r="C122" s="46" t="s">
        <v>175</v>
      </c>
      <c r="D122" s="47">
        <v>3037.63</v>
      </c>
      <c r="E122" s="48">
        <v>607.53</v>
      </c>
      <c r="F122" s="47">
        <f t="shared" si="7"/>
        <v>3645.16</v>
      </c>
    </row>
    <row r="123" spans="1:6" s="49" customFormat="1" ht="78" customHeight="1">
      <c r="A123" s="45" t="s">
        <v>133</v>
      </c>
      <c r="B123" s="45" t="s">
        <v>137</v>
      </c>
      <c r="C123" s="46" t="s">
        <v>175</v>
      </c>
      <c r="D123" s="47">
        <v>3115.82</v>
      </c>
      <c r="E123" s="48">
        <v>623.16</v>
      </c>
      <c r="F123" s="47">
        <f t="shared" si="7"/>
        <v>3738.98</v>
      </c>
    </row>
    <row r="124" spans="1:6" s="49" customFormat="1" ht="79.5" customHeight="1">
      <c r="A124" s="45" t="s">
        <v>133</v>
      </c>
      <c r="B124" s="45" t="s">
        <v>138</v>
      </c>
      <c r="C124" s="46" t="s">
        <v>175</v>
      </c>
      <c r="D124" s="47">
        <v>4236.1</v>
      </c>
      <c r="E124" s="48">
        <v>847.22</v>
      </c>
      <c r="F124" s="47">
        <f t="shared" si="7"/>
        <v>5083.32</v>
      </c>
    </row>
    <row r="125" spans="1:6" s="49" customFormat="1" ht="72.75" customHeight="1">
      <c r="A125" s="45" t="s">
        <v>133</v>
      </c>
      <c r="B125" s="45" t="s">
        <v>139</v>
      </c>
      <c r="C125" s="46" t="s">
        <v>175</v>
      </c>
      <c r="D125" s="47">
        <v>5596.41</v>
      </c>
      <c r="E125" s="48">
        <v>1119.28</v>
      </c>
      <c r="F125" s="47">
        <f t="shared" si="7"/>
        <v>6715.69</v>
      </c>
    </row>
    <row r="126" spans="1:6" s="49" customFormat="1" ht="43.5">
      <c r="A126" s="45" t="s">
        <v>133</v>
      </c>
      <c r="B126" s="45" t="s">
        <v>140</v>
      </c>
      <c r="C126" s="46" t="s">
        <v>175</v>
      </c>
      <c r="D126" s="47">
        <v>6923.64</v>
      </c>
      <c r="E126" s="48">
        <v>1384.73</v>
      </c>
      <c r="F126" s="47">
        <f t="shared" si="7"/>
        <v>8308.37</v>
      </c>
    </row>
    <row r="127" spans="1:6" s="49" customFormat="1" ht="43.5">
      <c r="A127" s="45" t="s">
        <v>133</v>
      </c>
      <c r="B127" s="45" t="s">
        <v>141</v>
      </c>
      <c r="C127" s="46" t="s">
        <v>175</v>
      </c>
      <c r="D127" s="47">
        <v>8250.9</v>
      </c>
      <c r="E127" s="48">
        <v>1650.18</v>
      </c>
      <c r="F127" s="47">
        <v>9901.08</v>
      </c>
    </row>
    <row r="128" spans="1:6" s="49" customFormat="1" ht="43.5">
      <c r="A128" s="45" t="s">
        <v>133</v>
      </c>
      <c r="B128" s="45" t="s">
        <v>142</v>
      </c>
      <c r="C128" s="46" t="s">
        <v>175</v>
      </c>
      <c r="D128" s="47">
        <v>10905.15</v>
      </c>
      <c r="E128" s="48">
        <v>2181.03</v>
      </c>
      <c r="F128" s="47">
        <f t="shared" si="7"/>
        <v>13086.18</v>
      </c>
    </row>
    <row r="129" spans="1:6" s="49" customFormat="1" ht="43.5">
      <c r="A129" s="45" t="s">
        <v>133</v>
      </c>
      <c r="B129" s="45" t="s">
        <v>143</v>
      </c>
      <c r="C129" s="46" t="s">
        <v>175</v>
      </c>
      <c r="D129" s="47">
        <v>13559.51</v>
      </c>
      <c r="E129" s="48">
        <v>2711.9</v>
      </c>
      <c r="F129" s="47">
        <f t="shared" si="7"/>
        <v>16271.41</v>
      </c>
    </row>
    <row r="130" spans="1:6" s="49" customFormat="1" ht="57.75">
      <c r="A130" s="45" t="s">
        <v>133</v>
      </c>
      <c r="B130" s="45" t="s">
        <v>144</v>
      </c>
      <c r="C130" s="46" t="s">
        <v>175</v>
      </c>
      <c r="D130" s="47">
        <v>489.75</v>
      </c>
      <c r="E130" s="48">
        <v>97.95</v>
      </c>
      <c r="F130" s="47">
        <f>D130+E130</f>
        <v>587.7</v>
      </c>
    </row>
    <row r="131" spans="1:6" s="49" customFormat="1" ht="57.75">
      <c r="A131" s="45" t="s">
        <v>133</v>
      </c>
      <c r="B131" s="45" t="s">
        <v>145</v>
      </c>
      <c r="C131" s="46" t="s">
        <v>175</v>
      </c>
      <c r="D131" s="47">
        <v>637.71</v>
      </c>
      <c r="E131" s="48">
        <v>127.54</v>
      </c>
      <c r="F131" s="47">
        <f aca="true" t="shared" si="8" ref="F131:F142">D131+E131</f>
        <v>765.25</v>
      </c>
    </row>
    <row r="132" spans="1:6" s="49" customFormat="1" ht="57.75">
      <c r="A132" s="45" t="s">
        <v>133</v>
      </c>
      <c r="B132" s="45" t="s">
        <v>146</v>
      </c>
      <c r="C132" s="46" t="s">
        <v>175</v>
      </c>
      <c r="D132" s="47">
        <v>731.91</v>
      </c>
      <c r="E132" s="48">
        <v>146.38</v>
      </c>
      <c r="F132" s="47">
        <f t="shared" si="8"/>
        <v>878.29</v>
      </c>
    </row>
    <row r="133" spans="1:6" s="49" customFormat="1" ht="57.75">
      <c r="A133" s="45" t="s">
        <v>133</v>
      </c>
      <c r="B133" s="45" t="s">
        <v>147</v>
      </c>
      <c r="C133" s="46" t="s">
        <v>175</v>
      </c>
      <c r="D133" s="47">
        <v>1323.88</v>
      </c>
      <c r="E133" s="48">
        <v>264.78</v>
      </c>
      <c r="F133" s="47">
        <f t="shared" si="8"/>
        <v>1588.66</v>
      </c>
    </row>
    <row r="134" spans="1:6" s="49" customFormat="1" ht="57.75">
      <c r="A134" s="45" t="s">
        <v>133</v>
      </c>
      <c r="B134" s="45" t="s">
        <v>148</v>
      </c>
      <c r="C134" s="46" t="s">
        <v>175</v>
      </c>
      <c r="D134" s="47">
        <v>1552.62</v>
      </c>
      <c r="E134" s="48">
        <v>310.52</v>
      </c>
      <c r="F134" s="47">
        <f t="shared" si="8"/>
        <v>1863.14</v>
      </c>
    </row>
    <row r="135" spans="1:6" s="49" customFormat="1" ht="57.75">
      <c r="A135" s="45" t="s">
        <v>133</v>
      </c>
      <c r="B135" s="45" t="s">
        <v>149</v>
      </c>
      <c r="C135" s="46" t="s">
        <v>175</v>
      </c>
      <c r="D135" s="47">
        <v>1025.23</v>
      </c>
      <c r="E135" s="48">
        <v>205.05</v>
      </c>
      <c r="F135" s="47">
        <v>1230.28</v>
      </c>
    </row>
    <row r="136" spans="1:6" s="49" customFormat="1" ht="57.75">
      <c r="A136" s="45" t="s">
        <v>133</v>
      </c>
      <c r="B136" s="45" t="s">
        <v>150</v>
      </c>
      <c r="C136" s="46" t="s">
        <v>175</v>
      </c>
      <c r="D136" s="47">
        <v>1307.76</v>
      </c>
      <c r="E136" s="48">
        <v>261.55</v>
      </c>
      <c r="F136" s="47">
        <f t="shared" si="8"/>
        <v>1569.31</v>
      </c>
    </row>
    <row r="137" spans="1:6" s="49" customFormat="1" ht="57.75">
      <c r="A137" s="45" t="s">
        <v>133</v>
      </c>
      <c r="B137" s="45" t="s">
        <v>151</v>
      </c>
      <c r="C137" s="46" t="s">
        <v>175</v>
      </c>
      <c r="D137" s="47">
        <v>1921.25</v>
      </c>
      <c r="E137" s="48">
        <v>384.25</v>
      </c>
      <c r="F137" s="47">
        <f t="shared" si="8"/>
        <v>2305.5</v>
      </c>
    </row>
    <row r="138" spans="1:6" s="49" customFormat="1" ht="57.75">
      <c r="A138" s="45" t="s">
        <v>133</v>
      </c>
      <c r="B138" s="45" t="s">
        <v>152</v>
      </c>
      <c r="C138" s="46" t="s">
        <v>175</v>
      </c>
      <c r="D138" s="47">
        <v>2405.6</v>
      </c>
      <c r="E138" s="48">
        <v>481.12</v>
      </c>
      <c r="F138" s="47">
        <f t="shared" si="8"/>
        <v>2886.72</v>
      </c>
    </row>
    <row r="139" spans="1:6" s="49" customFormat="1" ht="57.75">
      <c r="A139" s="45" t="s">
        <v>133</v>
      </c>
      <c r="B139" s="45" t="s">
        <v>153</v>
      </c>
      <c r="C139" s="46" t="s">
        <v>175</v>
      </c>
      <c r="D139" s="47">
        <v>2787.71</v>
      </c>
      <c r="E139" s="48">
        <v>557.54</v>
      </c>
      <c r="F139" s="47">
        <f t="shared" si="8"/>
        <v>3345.25</v>
      </c>
    </row>
    <row r="140" spans="1:6" s="49" customFormat="1" ht="57.75">
      <c r="A140" s="45" t="s">
        <v>133</v>
      </c>
      <c r="B140" s="45" t="s">
        <v>154</v>
      </c>
      <c r="C140" s="46" t="s">
        <v>175</v>
      </c>
      <c r="D140" s="47">
        <v>1528.32</v>
      </c>
      <c r="E140" s="48">
        <v>305.66</v>
      </c>
      <c r="F140" s="47">
        <f t="shared" si="8"/>
        <v>1833.98</v>
      </c>
    </row>
    <row r="141" spans="1:6" s="49" customFormat="1" ht="57.75">
      <c r="A141" s="45" t="s">
        <v>133</v>
      </c>
      <c r="B141" s="45" t="s">
        <v>155</v>
      </c>
      <c r="C141" s="46" t="s">
        <v>175</v>
      </c>
      <c r="D141" s="47">
        <v>1994.33</v>
      </c>
      <c r="E141" s="48">
        <v>398.87</v>
      </c>
      <c r="F141" s="47">
        <f t="shared" si="8"/>
        <v>2393.2</v>
      </c>
    </row>
    <row r="142" spans="1:6" s="49" customFormat="1" ht="57.75">
      <c r="A142" s="45" t="s">
        <v>133</v>
      </c>
      <c r="B142" s="45" t="s">
        <v>156</v>
      </c>
      <c r="C142" s="46" t="s">
        <v>175</v>
      </c>
      <c r="D142" s="47">
        <v>3011.51</v>
      </c>
      <c r="E142" s="48">
        <v>602.3</v>
      </c>
      <c r="F142" s="47">
        <f t="shared" si="8"/>
        <v>3613.81</v>
      </c>
    </row>
    <row r="143" spans="1:6" s="49" customFormat="1" ht="57.75">
      <c r="A143" s="45" t="s">
        <v>133</v>
      </c>
      <c r="B143" s="45" t="s">
        <v>157</v>
      </c>
      <c r="C143" s="46" t="s">
        <v>175</v>
      </c>
      <c r="D143" s="47">
        <v>3813.26</v>
      </c>
      <c r="E143" s="48">
        <v>762.65</v>
      </c>
      <c r="F143" s="47">
        <f>D143+E143</f>
        <v>4575.91</v>
      </c>
    </row>
    <row r="144" spans="1:6" s="49" customFormat="1" ht="57.75">
      <c r="A144" s="45" t="s">
        <v>133</v>
      </c>
      <c r="B144" s="45" t="s">
        <v>158</v>
      </c>
      <c r="C144" s="46" t="s">
        <v>175</v>
      </c>
      <c r="D144" s="47">
        <v>4447.14</v>
      </c>
      <c r="E144" s="48">
        <v>889.43</v>
      </c>
      <c r="F144" s="47">
        <f aca="true" t="shared" si="9" ref="F144:F164">D144+E144</f>
        <v>5336.57</v>
      </c>
    </row>
    <row r="145" spans="1:6" s="49" customFormat="1" ht="43.5">
      <c r="A145" s="45" t="s">
        <v>133</v>
      </c>
      <c r="B145" s="45" t="s">
        <v>159</v>
      </c>
      <c r="C145" s="46" t="s">
        <v>175</v>
      </c>
      <c r="D145" s="47">
        <v>188.36</v>
      </c>
      <c r="E145" s="48">
        <v>37.67</v>
      </c>
      <c r="F145" s="47">
        <f t="shared" si="9"/>
        <v>226.03</v>
      </c>
    </row>
    <row r="146" spans="1:6" s="49" customFormat="1" ht="57.75">
      <c r="A146" s="45" t="s">
        <v>133</v>
      </c>
      <c r="B146" s="45" t="s">
        <v>160</v>
      </c>
      <c r="C146" s="46" t="s">
        <v>175</v>
      </c>
      <c r="D146" s="47">
        <v>24.85</v>
      </c>
      <c r="E146" s="48">
        <v>4.97</v>
      </c>
      <c r="F146" s="47">
        <f t="shared" si="9"/>
        <v>29.82</v>
      </c>
    </row>
    <row r="147" spans="1:6" s="49" customFormat="1" ht="43.5">
      <c r="A147" s="45" t="s">
        <v>133</v>
      </c>
      <c r="B147" s="45" t="s">
        <v>161</v>
      </c>
      <c r="C147" s="46" t="s">
        <v>175</v>
      </c>
      <c r="D147" s="47">
        <v>196.44</v>
      </c>
      <c r="E147" s="48">
        <v>39.29</v>
      </c>
      <c r="F147" s="47">
        <f t="shared" si="9"/>
        <v>235.73</v>
      </c>
    </row>
    <row r="148" spans="1:6" s="49" customFormat="1" ht="43.5">
      <c r="A148" s="45" t="s">
        <v>133</v>
      </c>
      <c r="B148" s="45" t="s">
        <v>162</v>
      </c>
      <c r="C148" s="46" t="s">
        <v>175</v>
      </c>
      <c r="D148" s="47">
        <v>223.33</v>
      </c>
      <c r="E148" s="48">
        <v>44.67</v>
      </c>
      <c r="F148" s="47">
        <f t="shared" si="9"/>
        <v>268</v>
      </c>
    </row>
    <row r="149" spans="1:6" s="49" customFormat="1" ht="43.5">
      <c r="A149" s="45" t="s">
        <v>133</v>
      </c>
      <c r="B149" s="45" t="s">
        <v>163</v>
      </c>
      <c r="C149" s="46" t="s">
        <v>175</v>
      </c>
      <c r="D149" s="47">
        <v>223.33</v>
      </c>
      <c r="E149" s="48">
        <v>44.67</v>
      </c>
      <c r="F149" s="47">
        <f>D149+E149</f>
        <v>268</v>
      </c>
    </row>
    <row r="150" spans="1:6" s="49" customFormat="1" ht="43.5">
      <c r="A150" s="45" t="s">
        <v>133</v>
      </c>
      <c r="B150" s="45" t="s">
        <v>164</v>
      </c>
      <c r="C150" s="46" t="s">
        <v>175</v>
      </c>
      <c r="D150" s="47">
        <v>223.33</v>
      </c>
      <c r="E150" s="48">
        <v>44.67</v>
      </c>
      <c r="F150" s="47">
        <f>D150+E150</f>
        <v>268</v>
      </c>
    </row>
    <row r="151" spans="1:6" s="49" customFormat="1" ht="43.5">
      <c r="A151" s="45" t="s">
        <v>133</v>
      </c>
      <c r="B151" s="45" t="s">
        <v>165</v>
      </c>
      <c r="C151" s="46" t="s">
        <v>175</v>
      </c>
      <c r="D151" s="47">
        <v>390.18</v>
      </c>
      <c r="E151" s="48">
        <v>78.04</v>
      </c>
      <c r="F151" s="47">
        <f t="shared" si="9"/>
        <v>468.22</v>
      </c>
    </row>
    <row r="152" spans="1:6" s="49" customFormat="1" ht="43.5">
      <c r="A152" s="45" t="s">
        <v>133</v>
      </c>
      <c r="B152" s="45" t="s">
        <v>166</v>
      </c>
      <c r="C152" s="46" t="s">
        <v>175</v>
      </c>
      <c r="D152" s="47">
        <v>430.54</v>
      </c>
      <c r="E152" s="48">
        <v>86.11</v>
      </c>
      <c r="F152" s="47">
        <f t="shared" si="9"/>
        <v>516.65</v>
      </c>
    </row>
    <row r="153" spans="1:6" s="49" customFormat="1" ht="43.5">
      <c r="A153" s="45" t="s">
        <v>133</v>
      </c>
      <c r="B153" s="45" t="s">
        <v>167</v>
      </c>
      <c r="C153" s="46" t="s">
        <v>175</v>
      </c>
      <c r="D153" s="47">
        <v>492.42</v>
      </c>
      <c r="E153" s="48">
        <v>98.48</v>
      </c>
      <c r="F153" s="47">
        <f t="shared" si="9"/>
        <v>590.9</v>
      </c>
    </row>
    <row r="154" spans="1:6" s="49" customFormat="1" ht="43.5">
      <c r="A154" s="45" t="s">
        <v>133</v>
      </c>
      <c r="B154" s="45" t="s">
        <v>168</v>
      </c>
      <c r="C154" s="46" t="s">
        <v>175</v>
      </c>
      <c r="D154" s="47">
        <v>492.42</v>
      </c>
      <c r="E154" s="48">
        <v>98.48</v>
      </c>
      <c r="F154" s="47">
        <f>D154+E154</f>
        <v>590.9</v>
      </c>
    </row>
    <row r="155" spans="1:6" s="49" customFormat="1" ht="43.5">
      <c r="A155" s="45" t="s">
        <v>133</v>
      </c>
      <c r="B155" s="45" t="s">
        <v>169</v>
      </c>
      <c r="C155" s="46" t="s">
        <v>175</v>
      </c>
      <c r="D155" s="47">
        <v>492.42</v>
      </c>
      <c r="E155" s="48">
        <v>98.48</v>
      </c>
      <c r="F155" s="47">
        <f>D155+E155</f>
        <v>590.9</v>
      </c>
    </row>
    <row r="156" spans="1:250" ht="43.5">
      <c r="A156" s="45" t="s">
        <v>133</v>
      </c>
      <c r="B156" s="45" t="s">
        <v>170</v>
      </c>
      <c r="C156" s="46" t="s">
        <v>175</v>
      </c>
      <c r="D156" s="47">
        <v>478.53</v>
      </c>
      <c r="E156" s="48">
        <v>95.71</v>
      </c>
      <c r="F156" s="47">
        <f t="shared" si="9"/>
        <v>574.24</v>
      </c>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row>
    <row r="157" spans="1:250" ht="43.5">
      <c r="A157" s="45" t="s">
        <v>133</v>
      </c>
      <c r="B157" s="45" t="s">
        <v>171</v>
      </c>
      <c r="C157" s="46" t="s">
        <v>175</v>
      </c>
      <c r="D157" s="47">
        <v>546.19</v>
      </c>
      <c r="E157" s="48">
        <v>109.24</v>
      </c>
      <c r="F157" s="47">
        <f t="shared" si="9"/>
        <v>655.43</v>
      </c>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row>
    <row r="158" spans="1:250" ht="43.5">
      <c r="A158" s="45" t="s">
        <v>133</v>
      </c>
      <c r="B158" s="45" t="s">
        <v>172</v>
      </c>
      <c r="C158" s="46" t="s">
        <v>175</v>
      </c>
      <c r="D158" s="47">
        <v>646.4</v>
      </c>
      <c r="E158" s="48">
        <v>129.28</v>
      </c>
      <c r="F158" s="47">
        <f t="shared" si="9"/>
        <v>775.68</v>
      </c>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row>
    <row r="159" spans="1:250" ht="43.5">
      <c r="A159" s="45" t="s">
        <v>133</v>
      </c>
      <c r="B159" s="45" t="s">
        <v>173</v>
      </c>
      <c r="C159" s="46" t="s">
        <v>175</v>
      </c>
      <c r="D159" s="47">
        <v>646.4</v>
      </c>
      <c r="E159" s="48">
        <v>129.28</v>
      </c>
      <c r="F159" s="47">
        <f>D159+E159</f>
        <v>775.68</v>
      </c>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row>
    <row r="160" spans="1:250" ht="43.5">
      <c r="A160" s="45" t="s">
        <v>133</v>
      </c>
      <c r="B160" s="45" t="s">
        <v>174</v>
      </c>
      <c r="C160" s="46" t="s">
        <v>175</v>
      </c>
      <c r="D160" s="47">
        <v>646.4</v>
      </c>
      <c r="E160" s="48">
        <v>129.28</v>
      </c>
      <c r="F160" s="47">
        <f>D160+E160</f>
        <v>775.68</v>
      </c>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row>
    <row r="161" spans="1:250" ht="57.75">
      <c r="A161" s="45" t="s">
        <v>176</v>
      </c>
      <c r="B161" s="45" t="s">
        <v>177</v>
      </c>
      <c r="C161" s="46" t="s">
        <v>175</v>
      </c>
      <c r="D161" s="47">
        <v>3109.85</v>
      </c>
      <c r="E161" s="48">
        <v>621.97</v>
      </c>
      <c r="F161" s="47">
        <f t="shared" si="9"/>
        <v>3731.82</v>
      </c>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row>
    <row r="162" spans="1:250" ht="57.75">
      <c r="A162" s="45" t="s">
        <v>176</v>
      </c>
      <c r="B162" s="45" t="s">
        <v>178</v>
      </c>
      <c r="C162" s="46" t="s">
        <v>175</v>
      </c>
      <c r="D162" s="47">
        <v>311</v>
      </c>
      <c r="E162" s="48">
        <v>62.2</v>
      </c>
      <c r="F162" s="47">
        <f t="shared" si="9"/>
        <v>373.2</v>
      </c>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row>
    <row r="163" spans="1:250" ht="57.75">
      <c r="A163" s="45" t="s">
        <v>176</v>
      </c>
      <c r="B163" s="45" t="s">
        <v>179</v>
      </c>
      <c r="C163" s="46" t="s">
        <v>175</v>
      </c>
      <c r="D163" s="47">
        <v>1402.64</v>
      </c>
      <c r="E163" s="48">
        <v>280.53</v>
      </c>
      <c r="F163" s="47">
        <f t="shared" si="9"/>
        <v>1683.17</v>
      </c>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row>
    <row r="164" spans="1:250" ht="57.75">
      <c r="A164" s="45" t="s">
        <v>176</v>
      </c>
      <c r="B164" s="45" t="s">
        <v>180</v>
      </c>
      <c r="C164" s="46" t="s">
        <v>175</v>
      </c>
      <c r="D164" s="47">
        <v>1706.4</v>
      </c>
      <c r="E164" s="48">
        <v>341.28</v>
      </c>
      <c r="F164" s="47">
        <f t="shared" si="9"/>
        <v>2047.68</v>
      </c>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row>
    <row r="165" spans="1:250" ht="46.5" customHeight="1">
      <c r="A165" s="45" t="s">
        <v>176</v>
      </c>
      <c r="B165" s="45" t="s">
        <v>181</v>
      </c>
      <c r="C165" s="46" t="s">
        <v>175</v>
      </c>
      <c r="D165" s="47">
        <v>17.06</v>
      </c>
      <c r="E165" s="48">
        <v>3.41</v>
      </c>
      <c r="F165" s="47">
        <f>D165+E165</f>
        <v>20.47</v>
      </c>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row>
    <row r="166" spans="1:6" s="26" customFormat="1" ht="14.25">
      <c r="A166" s="27"/>
      <c r="B166" s="22"/>
      <c r="C166" s="28"/>
      <c r="D166" s="29"/>
      <c r="E166" s="30"/>
      <c r="F166" s="30"/>
    </row>
    <row r="167" spans="1:6" s="26" customFormat="1" ht="14.25">
      <c r="A167" s="27"/>
      <c r="B167" s="22"/>
      <c r="C167" s="28"/>
      <c r="D167" s="30"/>
      <c r="E167" s="30"/>
      <c r="F167" s="30"/>
    </row>
    <row r="168" spans="1:6" s="26" customFormat="1" ht="14.25">
      <c r="A168" s="27"/>
      <c r="B168" s="22"/>
      <c r="C168" s="28"/>
      <c r="D168" s="29"/>
      <c r="E168" s="30"/>
      <c r="F168" s="30"/>
    </row>
    <row r="169" spans="1:6" s="26" customFormat="1" ht="14.25">
      <c r="A169" s="27"/>
      <c r="B169" s="22"/>
      <c r="C169" s="28"/>
      <c r="D169" s="30"/>
      <c r="E169" s="30"/>
      <c r="F169" s="30"/>
    </row>
    <row r="170" spans="1:6" s="26" customFormat="1" ht="14.25">
      <c r="A170" s="27"/>
      <c r="B170" s="22"/>
      <c r="C170" s="28"/>
      <c r="D170" s="29"/>
      <c r="E170" s="30"/>
      <c r="F170" s="30"/>
    </row>
    <row r="171" spans="1:250" s="26" customFormat="1" ht="14.25">
      <c r="A171" s="31"/>
      <c r="B171" s="25"/>
      <c r="C171" s="32"/>
      <c r="D171" s="33"/>
      <c r="E171" s="33"/>
      <c r="F171" s="33"/>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c r="CT171" s="34"/>
      <c r="CU171" s="34"/>
      <c r="CV171" s="34"/>
      <c r="CW171" s="34"/>
      <c r="CX171" s="34"/>
      <c r="CY171" s="34"/>
      <c r="CZ171" s="34"/>
      <c r="DA171" s="34"/>
      <c r="DB171" s="34"/>
      <c r="DC171" s="34"/>
      <c r="DD171" s="34"/>
      <c r="DE171" s="34"/>
      <c r="DF171" s="34"/>
      <c r="DG171" s="34"/>
      <c r="DH171" s="34"/>
      <c r="DI171" s="34"/>
      <c r="DJ171" s="34"/>
      <c r="DK171" s="34"/>
      <c r="DL171" s="34"/>
      <c r="DM171" s="34"/>
      <c r="DN171" s="34"/>
      <c r="DO171" s="34"/>
      <c r="DP171" s="34"/>
      <c r="DQ171" s="34"/>
      <c r="DR171" s="34"/>
      <c r="DS171" s="34"/>
      <c r="DT171" s="34"/>
      <c r="DU171" s="34"/>
      <c r="DV171" s="34"/>
      <c r="DW171" s="34"/>
      <c r="DX171" s="34"/>
      <c r="DY171" s="34"/>
      <c r="DZ171" s="34"/>
      <c r="EA171" s="34"/>
      <c r="EB171" s="34"/>
      <c r="EC171" s="34"/>
      <c r="ED171" s="34"/>
      <c r="EE171" s="34"/>
      <c r="EF171" s="34"/>
      <c r="EG171" s="34"/>
      <c r="EH171" s="34"/>
      <c r="EI171" s="34"/>
      <c r="EJ171" s="34"/>
      <c r="EK171" s="34"/>
      <c r="EL171" s="34"/>
      <c r="EM171" s="34"/>
      <c r="EN171" s="34"/>
      <c r="EO171" s="34"/>
      <c r="EP171" s="34"/>
      <c r="EQ171" s="34"/>
      <c r="ER171" s="34"/>
      <c r="ES171" s="34"/>
      <c r="ET171" s="34"/>
      <c r="EU171" s="34"/>
      <c r="EV171" s="34"/>
      <c r="EW171" s="34"/>
      <c r="EX171" s="34"/>
      <c r="EY171" s="34"/>
      <c r="EZ171" s="34"/>
      <c r="FA171" s="34"/>
      <c r="FB171" s="34"/>
      <c r="FC171" s="34"/>
      <c r="FD171" s="34"/>
      <c r="FE171" s="34"/>
      <c r="FF171" s="34"/>
      <c r="FG171" s="34"/>
      <c r="FH171" s="34"/>
      <c r="FI171" s="34"/>
      <c r="FJ171" s="34"/>
      <c r="FK171" s="34"/>
      <c r="FL171" s="34"/>
      <c r="FM171" s="34"/>
      <c r="FN171" s="34"/>
      <c r="FO171" s="34"/>
      <c r="FP171" s="34"/>
      <c r="FQ171" s="34"/>
      <c r="FR171" s="34"/>
      <c r="FS171" s="34"/>
      <c r="FT171" s="34"/>
      <c r="FU171" s="34"/>
      <c r="FV171" s="34"/>
      <c r="FW171" s="34"/>
      <c r="FX171" s="34"/>
      <c r="FY171" s="34"/>
      <c r="FZ171" s="34"/>
      <c r="GA171" s="34"/>
      <c r="GB171" s="34"/>
      <c r="GC171" s="34"/>
      <c r="GD171" s="34"/>
      <c r="GE171" s="34"/>
      <c r="GF171" s="34"/>
      <c r="GG171" s="34"/>
      <c r="GH171" s="34"/>
      <c r="GI171" s="34"/>
      <c r="GJ171" s="34"/>
      <c r="GK171" s="34"/>
      <c r="GL171" s="34"/>
      <c r="GM171" s="34"/>
      <c r="GN171" s="34"/>
      <c r="GO171" s="34"/>
      <c r="GP171" s="34"/>
      <c r="GQ171" s="34"/>
      <c r="GR171" s="34"/>
      <c r="GS171" s="34"/>
      <c r="GT171" s="34"/>
      <c r="GU171" s="34"/>
      <c r="GV171" s="34"/>
      <c r="GW171" s="34"/>
      <c r="GX171" s="34"/>
      <c r="GY171" s="34"/>
      <c r="GZ171" s="34"/>
      <c r="HA171" s="34"/>
      <c r="HB171" s="34"/>
      <c r="HC171" s="34"/>
      <c r="HD171" s="34"/>
      <c r="HE171" s="34"/>
      <c r="HF171" s="34"/>
      <c r="HG171" s="34"/>
      <c r="HH171" s="34"/>
      <c r="HI171" s="34"/>
      <c r="HJ171" s="34"/>
      <c r="HK171" s="34"/>
      <c r="HL171" s="34"/>
      <c r="HM171" s="34"/>
      <c r="HN171" s="34"/>
      <c r="HO171" s="34"/>
      <c r="HP171" s="34"/>
      <c r="HQ171" s="34"/>
      <c r="HR171" s="34"/>
      <c r="HS171" s="34"/>
      <c r="HT171" s="34"/>
      <c r="HU171" s="34"/>
      <c r="HV171" s="34"/>
      <c r="HW171" s="34"/>
      <c r="HX171" s="34"/>
      <c r="HY171" s="34"/>
      <c r="HZ171" s="34"/>
      <c r="IA171" s="34"/>
      <c r="IB171" s="34"/>
      <c r="IC171" s="34"/>
      <c r="ID171" s="34"/>
      <c r="IE171" s="34"/>
      <c r="IF171" s="34"/>
      <c r="IG171" s="34"/>
      <c r="IH171" s="34"/>
      <c r="II171" s="34"/>
      <c r="IJ171" s="34"/>
      <c r="IK171" s="34"/>
      <c r="IL171" s="34"/>
      <c r="IM171" s="34"/>
      <c r="IN171" s="34"/>
      <c r="IO171" s="34"/>
      <c r="IP171" s="34"/>
    </row>
    <row r="172" spans="1:6" s="26" customFormat="1" ht="14.25">
      <c r="A172" s="27"/>
      <c r="B172" s="22"/>
      <c r="C172" s="28"/>
      <c r="D172" s="29"/>
      <c r="E172" s="30"/>
      <c r="F172" s="30"/>
    </row>
    <row r="173" spans="1:6" s="26" customFormat="1" ht="14.25">
      <c r="A173" s="27"/>
      <c r="B173" s="22"/>
      <c r="C173" s="28"/>
      <c r="D173" s="29"/>
      <c r="E173" s="30"/>
      <c r="F173" s="30"/>
    </row>
    <row r="174" spans="1:6" s="26" customFormat="1" ht="14.25">
      <c r="A174" s="27"/>
      <c r="B174" s="22"/>
      <c r="C174" s="28"/>
      <c r="D174" s="30"/>
      <c r="E174" s="30"/>
      <c r="F174" s="30"/>
    </row>
    <row r="175" spans="1:6" s="26" customFormat="1" ht="14.25">
      <c r="A175" s="27"/>
      <c r="B175" s="22"/>
      <c r="C175" s="28"/>
      <c r="D175" s="29"/>
      <c r="E175" s="30"/>
      <c r="F175" s="30"/>
    </row>
    <row r="176" spans="1:6" s="26" customFormat="1" ht="14.25">
      <c r="A176" s="27"/>
      <c r="B176" s="22"/>
      <c r="C176" s="28"/>
      <c r="D176" s="29"/>
      <c r="E176" s="30"/>
      <c r="F176" s="30"/>
    </row>
    <row r="177" spans="1:6" s="26" customFormat="1" ht="14.25">
      <c r="A177" s="27"/>
      <c r="B177" s="22"/>
      <c r="C177" s="28"/>
      <c r="D177" s="30"/>
      <c r="E177" s="30"/>
      <c r="F177" s="30"/>
    </row>
    <row r="178" spans="1:6" s="26" customFormat="1" ht="14.25">
      <c r="A178" s="27"/>
      <c r="B178" s="22"/>
      <c r="C178" s="28"/>
      <c r="D178" s="30"/>
      <c r="E178" s="30"/>
      <c r="F178" s="30"/>
    </row>
    <row r="179" spans="1:6" s="26" customFormat="1" ht="14.25">
      <c r="A179" s="27"/>
      <c r="B179" s="22"/>
      <c r="C179" s="28"/>
      <c r="D179" s="30"/>
      <c r="E179" s="30"/>
      <c r="F179" s="30"/>
    </row>
    <row r="180" spans="1:6" s="26" customFormat="1" ht="14.25">
      <c r="A180" s="27"/>
      <c r="B180" s="22"/>
      <c r="C180" s="28"/>
      <c r="D180" s="30"/>
      <c r="E180" s="30"/>
      <c r="F180" s="30"/>
    </row>
    <row r="181" spans="1:6" s="26" customFormat="1" ht="14.25">
      <c r="A181" s="27"/>
      <c r="B181" s="22"/>
      <c r="C181" s="28"/>
      <c r="D181" s="30"/>
      <c r="E181" s="30"/>
      <c r="F181" s="30"/>
    </row>
    <row r="182" spans="1:6" s="26" customFormat="1" ht="14.25">
      <c r="A182" s="27"/>
      <c r="B182" s="22"/>
      <c r="C182" s="28"/>
      <c r="D182" s="29"/>
      <c r="E182" s="30"/>
      <c r="F182" s="30"/>
    </row>
    <row r="183" spans="1:6" s="26" customFormat="1" ht="14.25">
      <c r="A183" s="27"/>
      <c r="B183" s="22"/>
      <c r="C183" s="28"/>
      <c r="D183" s="29"/>
      <c r="E183" s="30"/>
      <c r="F183" s="30"/>
    </row>
    <row r="184" spans="1:6" s="26" customFormat="1" ht="14.25">
      <c r="A184" s="27"/>
      <c r="B184" s="22"/>
      <c r="C184" s="28"/>
      <c r="D184" s="29"/>
      <c r="E184" s="30"/>
      <c r="F184" s="30"/>
    </row>
    <row r="185" spans="1:6" s="26" customFormat="1" ht="14.25">
      <c r="A185" s="27"/>
      <c r="B185" s="22"/>
      <c r="C185" s="28"/>
      <c r="D185" s="29"/>
      <c r="E185" s="30"/>
      <c r="F185" s="30"/>
    </row>
    <row r="186" spans="1:6" s="26" customFormat="1" ht="14.25">
      <c r="A186" s="27"/>
      <c r="B186" s="22"/>
      <c r="C186" s="28"/>
      <c r="D186" s="29"/>
      <c r="E186" s="30"/>
      <c r="F186" s="30"/>
    </row>
    <row r="187" spans="1:6" s="26" customFormat="1" ht="14.25">
      <c r="A187" s="27"/>
      <c r="B187" s="22"/>
      <c r="C187" s="28"/>
      <c r="D187" s="29"/>
      <c r="E187" s="30"/>
      <c r="F187" s="30"/>
    </row>
    <row r="188" spans="1:6" s="26" customFormat="1" ht="14.25">
      <c r="A188" s="27"/>
      <c r="B188" s="22"/>
      <c r="C188" s="28"/>
      <c r="D188" s="30"/>
      <c r="E188" s="30"/>
      <c r="F188" s="30"/>
    </row>
    <row r="189" spans="1:6" s="26" customFormat="1" ht="14.25">
      <c r="A189" s="27"/>
      <c r="B189" s="22"/>
      <c r="C189" s="28"/>
      <c r="D189" s="29"/>
      <c r="E189" s="30"/>
      <c r="F189" s="30"/>
    </row>
    <row r="190" spans="1:6" s="26" customFormat="1" ht="14.25">
      <c r="A190" s="27"/>
      <c r="B190" s="22"/>
      <c r="C190" s="28"/>
      <c r="D190" s="30"/>
      <c r="E190" s="30"/>
      <c r="F190" s="30"/>
    </row>
    <row r="191" spans="1:6" s="26" customFormat="1" ht="14.25">
      <c r="A191" s="27"/>
      <c r="B191" s="22"/>
      <c r="C191" s="28"/>
      <c r="D191" s="30"/>
      <c r="E191" s="30"/>
      <c r="F191" s="30"/>
    </row>
    <row r="192" spans="1:6" s="26" customFormat="1" ht="14.25">
      <c r="A192" s="27"/>
      <c r="B192" s="22"/>
      <c r="C192" s="28"/>
      <c r="D192" s="30"/>
      <c r="E192" s="30"/>
      <c r="F192" s="30"/>
    </row>
    <row r="193" spans="1:6" s="26" customFormat="1" ht="14.25">
      <c r="A193" s="27"/>
      <c r="B193" s="22"/>
      <c r="C193" s="28"/>
      <c r="D193" s="30"/>
      <c r="E193" s="30"/>
      <c r="F193" s="30"/>
    </row>
    <row r="194" spans="1:6" s="26" customFormat="1" ht="14.25">
      <c r="A194" s="35"/>
      <c r="B194" s="36"/>
      <c r="C194" s="36"/>
      <c r="D194" s="36"/>
      <c r="E194" s="36"/>
      <c r="F194" s="36"/>
    </row>
    <row r="195" spans="1:6" s="26" customFormat="1" ht="14.25">
      <c r="A195" s="35"/>
      <c r="B195" s="36"/>
      <c r="C195" s="36"/>
      <c r="D195" s="36"/>
      <c r="E195" s="36"/>
      <c r="F195" s="36"/>
    </row>
    <row r="196" spans="1:6" s="26" customFormat="1" ht="14.25">
      <c r="A196" s="35"/>
      <c r="B196" s="36"/>
      <c r="C196" s="36"/>
      <c r="D196" s="36"/>
      <c r="E196" s="36"/>
      <c r="F196" s="36"/>
    </row>
    <row r="197" spans="1:6" s="26" customFormat="1" ht="14.25">
      <c r="A197" s="35"/>
      <c r="B197" s="36"/>
      <c r="C197" s="36"/>
      <c r="D197" s="36"/>
      <c r="E197" s="36"/>
      <c r="F197" s="36"/>
    </row>
    <row r="198" spans="1:6" s="26" customFormat="1" ht="14.25">
      <c r="A198" s="35"/>
      <c r="B198" s="36"/>
      <c r="C198" s="36"/>
      <c r="D198" s="36"/>
      <c r="E198" s="36"/>
      <c r="F198" s="36"/>
    </row>
    <row r="199" spans="1:6" s="26" customFormat="1" ht="14.25">
      <c r="A199" s="35"/>
      <c r="B199" s="36"/>
      <c r="C199" s="36"/>
      <c r="D199" s="36"/>
      <c r="E199" s="36"/>
      <c r="F199" s="36"/>
    </row>
    <row r="200" spans="1:6" s="26" customFormat="1" ht="14.25">
      <c r="A200" s="35"/>
      <c r="B200" s="36"/>
      <c r="C200" s="36"/>
      <c r="D200" s="36"/>
      <c r="E200" s="36"/>
      <c r="F200" s="36"/>
    </row>
    <row r="201" spans="1:6" s="26" customFormat="1" ht="14.25">
      <c r="A201" s="35"/>
      <c r="B201" s="36"/>
      <c r="C201" s="36"/>
      <c r="D201" s="36"/>
      <c r="E201" s="36"/>
      <c r="F201" s="36"/>
    </row>
    <row r="202" spans="1:6" s="26" customFormat="1" ht="14.25">
      <c r="A202" s="35"/>
      <c r="B202" s="36"/>
      <c r="C202" s="36"/>
      <c r="D202" s="36"/>
      <c r="E202" s="36"/>
      <c r="F202" s="36"/>
    </row>
    <row r="203" spans="1:6" s="26" customFormat="1" ht="14.25">
      <c r="A203" s="35"/>
      <c r="B203" s="36"/>
      <c r="C203" s="36"/>
      <c r="D203" s="36"/>
      <c r="E203" s="36"/>
      <c r="F203" s="36"/>
    </row>
    <row r="204" spans="1:6" s="26" customFormat="1" ht="14.25">
      <c r="A204" s="35"/>
      <c r="B204" s="36"/>
      <c r="C204" s="36"/>
      <c r="D204" s="36"/>
      <c r="E204" s="36"/>
      <c r="F204" s="36"/>
    </row>
    <row r="205" spans="1:6" s="26" customFormat="1" ht="14.25">
      <c r="A205" s="35"/>
      <c r="B205" s="36"/>
      <c r="C205" s="36"/>
      <c r="D205" s="36"/>
      <c r="E205" s="36"/>
      <c r="F205" s="36"/>
    </row>
    <row r="206" spans="1:6" s="26" customFormat="1" ht="14.25">
      <c r="A206" s="35"/>
      <c r="B206" s="36"/>
      <c r="C206" s="36"/>
      <c r="D206" s="36"/>
      <c r="E206" s="36"/>
      <c r="F206" s="36"/>
    </row>
    <row r="207" spans="1:6" s="26" customFormat="1" ht="14.25">
      <c r="A207" s="35"/>
      <c r="B207" s="36"/>
      <c r="C207" s="36"/>
      <c r="D207" s="36"/>
      <c r="E207" s="36"/>
      <c r="F207" s="36"/>
    </row>
    <row r="208" spans="1:6" s="26" customFormat="1" ht="14.25">
      <c r="A208" s="35"/>
      <c r="B208" s="36"/>
      <c r="C208" s="36"/>
      <c r="D208" s="36"/>
      <c r="E208" s="36"/>
      <c r="F208" s="36"/>
    </row>
    <row r="209" spans="1:6" s="26" customFormat="1" ht="14.25">
      <c r="A209" s="35"/>
      <c r="B209" s="36"/>
      <c r="C209" s="36"/>
      <c r="D209" s="36"/>
      <c r="E209" s="36"/>
      <c r="F209" s="36"/>
    </row>
    <row r="210" spans="1:6" s="26" customFormat="1" ht="14.25">
      <c r="A210" s="35"/>
      <c r="B210" s="36"/>
      <c r="C210" s="36"/>
      <c r="D210" s="36"/>
      <c r="E210" s="36"/>
      <c r="F210" s="36"/>
    </row>
    <row r="211" spans="1:6" s="26" customFormat="1" ht="14.25">
      <c r="A211" s="35"/>
      <c r="B211" s="36"/>
      <c r="C211" s="36"/>
      <c r="D211" s="36"/>
      <c r="E211" s="36"/>
      <c r="F211" s="36"/>
    </row>
    <row r="212" spans="1:6" s="26" customFormat="1" ht="14.25">
      <c r="A212" s="35"/>
      <c r="B212" s="36"/>
      <c r="C212" s="36"/>
      <c r="D212" s="36"/>
      <c r="E212" s="36"/>
      <c r="F212" s="36"/>
    </row>
    <row r="213" spans="1:6" s="26" customFormat="1" ht="14.25">
      <c r="A213" s="35"/>
      <c r="B213" s="36"/>
      <c r="C213" s="36"/>
      <c r="D213" s="36"/>
      <c r="E213" s="36"/>
      <c r="F213" s="36"/>
    </row>
    <row r="214" spans="1:6" s="26" customFormat="1" ht="14.25">
      <c r="A214" s="35"/>
      <c r="B214" s="36"/>
      <c r="C214" s="36"/>
      <c r="D214" s="36"/>
      <c r="E214" s="36"/>
      <c r="F214" s="36"/>
    </row>
    <row r="215" spans="1:6" s="26" customFormat="1" ht="14.25">
      <c r="A215" s="35"/>
      <c r="B215" s="36"/>
      <c r="C215" s="36"/>
      <c r="D215" s="36"/>
      <c r="E215" s="36"/>
      <c r="F215" s="36"/>
    </row>
    <row r="216" spans="1:6" s="26" customFormat="1" ht="14.25">
      <c r="A216" s="35"/>
      <c r="B216" s="36"/>
      <c r="C216" s="36"/>
      <c r="D216" s="36"/>
      <c r="E216" s="36"/>
      <c r="F216" s="36"/>
    </row>
    <row r="217" spans="1:6" s="26" customFormat="1" ht="14.25">
      <c r="A217" s="35"/>
      <c r="B217" s="36"/>
      <c r="C217" s="36"/>
      <c r="D217" s="36"/>
      <c r="E217" s="36"/>
      <c r="F217" s="36"/>
    </row>
    <row r="218" spans="1:6" s="26" customFormat="1" ht="14.25">
      <c r="A218" s="35"/>
      <c r="B218" s="36"/>
      <c r="C218" s="36"/>
      <c r="D218" s="36"/>
      <c r="E218" s="36"/>
      <c r="F218" s="36"/>
    </row>
    <row r="219" spans="1:6" s="26" customFormat="1" ht="14.25">
      <c r="A219" s="35"/>
      <c r="B219" s="36"/>
      <c r="C219" s="36"/>
      <c r="D219" s="36"/>
      <c r="E219" s="36"/>
      <c r="F219" s="36"/>
    </row>
    <row r="220" spans="1:6" s="26" customFormat="1" ht="14.25">
      <c r="A220" s="35"/>
      <c r="B220" s="36"/>
      <c r="C220" s="36"/>
      <c r="D220" s="36"/>
      <c r="E220" s="36"/>
      <c r="F220" s="36"/>
    </row>
    <row r="221" spans="1:6" s="26" customFormat="1" ht="14.25">
      <c r="A221" s="35"/>
      <c r="B221" s="36"/>
      <c r="C221" s="36"/>
      <c r="D221" s="36"/>
      <c r="E221" s="36"/>
      <c r="F221" s="36"/>
    </row>
    <row r="222" spans="1:6" s="26" customFormat="1" ht="34.5" customHeight="1">
      <c r="A222" s="35"/>
      <c r="B222" s="36"/>
      <c r="C222" s="36"/>
      <c r="D222" s="36"/>
      <c r="E222" s="36"/>
      <c r="F222" s="36"/>
    </row>
    <row r="223" spans="1:6" s="26" customFormat="1" ht="14.25">
      <c r="A223" s="35"/>
      <c r="B223" s="36"/>
      <c r="C223" s="36"/>
      <c r="D223" s="36"/>
      <c r="E223" s="36"/>
      <c r="F223" s="36"/>
    </row>
    <row r="224" spans="1:6" s="26" customFormat="1" ht="14.25">
      <c r="A224" s="35"/>
      <c r="B224" s="36"/>
      <c r="C224" s="36"/>
      <c r="D224" s="36"/>
      <c r="E224" s="36"/>
      <c r="F224" s="36"/>
    </row>
    <row r="225" spans="1:6" s="26" customFormat="1" ht="14.25">
      <c r="A225" s="35"/>
      <c r="B225" s="36"/>
      <c r="C225" s="36"/>
      <c r="D225" s="36"/>
      <c r="E225" s="36"/>
      <c r="F225" s="36"/>
    </row>
    <row r="226" spans="1:6" s="26" customFormat="1" ht="14.25">
      <c r="A226" s="37"/>
      <c r="B226" s="38"/>
      <c r="C226" s="36"/>
      <c r="D226" s="38"/>
      <c r="E226" s="38"/>
      <c r="F226" s="38"/>
    </row>
    <row r="227" spans="1:6" s="26" customFormat="1" ht="14.25">
      <c r="A227" s="37"/>
      <c r="B227" s="38"/>
      <c r="C227" s="36"/>
      <c r="D227" s="38"/>
      <c r="E227" s="38"/>
      <c r="F227" s="38"/>
    </row>
    <row r="228" spans="1:6" s="26" customFormat="1" ht="14.25">
      <c r="A228" s="37"/>
      <c r="B228" s="38"/>
      <c r="C228" s="36"/>
      <c r="D228" s="38"/>
      <c r="E228" s="38"/>
      <c r="F228" s="38"/>
    </row>
    <row r="229" spans="1:6" s="26" customFormat="1" ht="14.25">
      <c r="A229" s="37"/>
      <c r="B229" s="38"/>
      <c r="C229" s="36"/>
      <c r="D229" s="38"/>
      <c r="E229" s="38"/>
      <c r="F229" s="38"/>
    </row>
    <row r="230" spans="1:6" s="26" customFormat="1" ht="14.25">
      <c r="A230" s="37"/>
      <c r="B230" s="38"/>
      <c r="C230" s="36"/>
      <c r="D230" s="38"/>
      <c r="E230" s="38"/>
      <c r="F230" s="38"/>
    </row>
    <row r="231" spans="1:6" s="26" customFormat="1" ht="14.25">
      <c r="A231" s="37"/>
      <c r="B231" s="38"/>
      <c r="C231" s="36"/>
      <c r="D231" s="38"/>
      <c r="E231" s="38"/>
      <c r="F231" s="38"/>
    </row>
    <row r="232" spans="1:6" s="26" customFormat="1" ht="14.25">
      <c r="A232" s="37"/>
      <c r="B232" s="38"/>
      <c r="C232" s="36"/>
      <c r="D232" s="38"/>
      <c r="E232" s="38"/>
      <c r="F232" s="38"/>
    </row>
    <row r="233" spans="1:6" s="26" customFormat="1" ht="14.25">
      <c r="A233" s="37"/>
      <c r="B233" s="38"/>
      <c r="C233" s="36"/>
      <c r="D233" s="38"/>
      <c r="E233" s="38"/>
      <c r="F233" s="38"/>
    </row>
    <row r="234" spans="1:6" s="26" customFormat="1" ht="14.25">
      <c r="A234" s="37"/>
      <c r="B234" s="38"/>
      <c r="C234" s="36"/>
      <c r="D234" s="38"/>
      <c r="E234" s="38"/>
      <c r="F234" s="38"/>
    </row>
    <row r="235" spans="1:6" s="26" customFormat="1" ht="14.25">
      <c r="A235" s="37"/>
      <c r="B235" s="38"/>
      <c r="C235" s="36"/>
      <c r="D235" s="38"/>
      <c r="E235" s="38"/>
      <c r="F235" s="38"/>
    </row>
    <row r="236" spans="1:6" s="26" customFormat="1" ht="14.25">
      <c r="A236" s="37"/>
      <c r="B236" s="38"/>
      <c r="C236" s="36"/>
      <c r="D236" s="38"/>
      <c r="E236" s="38"/>
      <c r="F236" s="38"/>
    </row>
    <row r="237" spans="1:6" s="26" customFormat="1" ht="14.25">
      <c r="A237" s="37"/>
      <c r="B237" s="38"/>
      <c r="C237" s="36"/>
      <c r="D237" s="38"/>
      <c r="E237" s="38"/>
      <c r="F237" s="38"/>
    </row>
    <row r="238" spans="1:6" s="26" customFormat="1" ht="14.25">
      <c r="A238" s="37"/>
      <c r="B238" s="38"/>
      <c r="C238" s="36"/>
      <c r="D238" s="38"/>
      <c r="E238" s="38"/>
      <c r="F238" s="38"/>
    </row>
    <row r="239" spans="1:6" s="26" customFormat="1" ht="14.25">
      <c r="A239" s="37"/>
      <c r="B239" s="38"/>
      <c r="C239" s="36"/>
      <c r="D239" s="38"/>
      <c r="E239" s="38"/>
      <c r="F239" s="38"/>
    </row>
    <row r="240" spans="1:6" s="26" customFormat="1" ht="14.25">
      <c r="A240" s="37"/>
      <c r="B240" s="38"/>
      <c r="C240" s="36"/>
      <c r="D240" s="38"/>
      <c r="E240" s="38"/>
      <c r="F240" s="38"/>
    </row>
    <row r="241" spans="1:6" s="26" customFormat="1" ht="14.25">
      <c r="A241" s="37"/>
      <c r="B241" s="38"/>
      <c r="C241" s="36"/>
      <c r="D241" s="38"/>
      <c r="E241" s="38"/>
      <c r="F241" s="38"/>
    </row>
    <row r="242" spans="1:6" s="26" customFormat="1" ht="14.25">
      <c r="A242" s="37"/>
      <c r="B242" s="38"/>
      <c r="C242" s="36"/>
      <c r="D242" s="38"/>
      <c r="E242" s="38"/>
      <c r="F242" s="38"/>
    </row>
    <row r="243" spans="1:6" s="26" customFormat="1" ht="14.25">
      <c r="A243" s="37"/>
      <c r="B243" s="38"/>
      <c r="C243" s="36"/>
      <c r="D243" s="38"/>
      <c r="E243" s="38"/>
      <c r="F243" s="38"/>
    </row>
    <row r="244" spans="1:6" s="26" customFormat="1" ht="14.25">
      <c r="A244" s="37"/>
      <c r="B244" s="38"/>
      <c r="C244" s="36"/>
      <c r="D244" s="38"/>
      <c r="E244" s="38"/>
      <c r="F244" s="38"/>
    </row>
    <row r="245" spans="1:6" s="26" customFormat="1" ht="14.25">
      <c r="A245" s="37"/>
      <c r="B245" s="38"/>
      <c r="C245" s="36"/>
      <c r="D245" s="38"/>
      <c r="E245" s="38"/>
      <c r="F245" s="38"/>
    </row>
    <row r="246" spans="1:6" s="26" customFormat="1" ht="14.25">
      <c r="A246" s="37"/>
      <c r="B246" s="38"/>
      <c r="C246" s="36"/>
      <c r="D246" s="38"/>
      <c r="E246" s="38"/>
      <c r="F246" s="38"/>
    </row>
    <row r="247" spans="1:6" s="26" customFormat="1" ht="14.25">
      <c r="A247" s="37"/>
      <c r="B247" s="38"/>
      <c r="C247" s="36"/>
      <c r="D247" s="38"/>
      <c r="E247" s="38"/>
      <c r="F247" s="38"/>
    </row>
    <row r="248" spans="1:6" s="26" customFormat="1" ht="14.25">
      <c r="A248" s="37"/>
      <c r="B248" s="38"/>
      <c r="C248" s="36"/>
      <c r="D248" s="38"/>
      <c r="E248" s="38"/>
      <c r="F248" s="38"/>
    </row>
    <row r="249" spans="1:6" s="26" customFormat="1" ht="14.25">
      <c r="A249" s="37"/>
      <c r="B249" s="38"/>
      <c r="C249" s="36"/>
      <c r="D249" s="38"/>
      <c r="E249" s="38"/>
      <c r="F249" s="38"/>
    </row>
    <row r="250" spans="1:6" s="26" customFormat="1" ht="14.25">
      <c r="A250" s="37"/>
      <c r="B250" s="38"/>
      <c r="C250" s="36"/>
      <c r="D250" s="38"/>
      <c r="E250" s="38"/>
      <c r="F250" s="38"/>
    </row>
    <row r="251" spans="1:6" s="26" customFormat="1" ht="14.25">
      <c r="A251" s="37"/>
      <c r="B251" s="38"/>
      <c r="C251" s="36"/>
      <c r="D251" s="38"/>
      <c r="E251" s="38"/>
      <c r="F251" s="38"/>
    </row>
    <row r="252" spans="1:6" s="26" customFormat="1" ht="14.25">
      <c r="A252" s="37"/>
      <c r="B252" s="38"/>
      <c r="C252" s="36"/>
      <c r="D252" s="38"/>
      <c r="E252" s="38"/>
      <c r="F252" s="38"/>
    </row>
    <row r="253" spans="1:6" s="26" customFormat="1" ht="14.25">
      <c r="A253" s="37"/>
      <c r="B253" s="38"/>
      <c r="C253" s="36"/>
      <c r="D253" s="38"/>
      <c r="E253" s="38"/>
      <c r="F253" s="38"/>
    </row>
    <row r="254" spans="1:6" s="26" customFormat="1" ht="14.25">
      <c r="A254" s="37"/>
      <c r="B254" s="38"/>
      <c r="C254" s="36"/>
      <c r="D254" s="38"/>
      <c r="E254" s="38"/>
      <c r="F254" s="38"/>
    </row>
    <row r="255" spans="1:6" s="26" customFormat="1" ht="14.25">
      <c r="A255" s="37"/>
      <c r="B255" s="38"/>
      <c r="C255" s="36"/>
      <c r="D255" s="38"/>
      <c r="E255" s="38"/>
      <c r="F255" s="38"/>
    </row>
    <row r="256" spans="1:6" s="26" customFormat="1" ht="14.25">
      <c r="A256" s="37"/>
      <c r="B256" s="38"/>
      <c r="C256" s="36"/>
      <c r="D256" s="38"/>
      <c r="E256" s="38"/>
      <c r="F256" s="38"/>
    </row>
    <row r="257" spans="1:6" s="26" customFormat="1" ht="14.25">
      <c r="A257" s="37"/>
      <c r="B257" s="38"/>
      <c r="C257" s="36"/>
      <c r="D257" s="38"/>
      <c r="E257" s="38"/>
      <c r="F257" s="38"/>
    </row>
    <row r="258" spans="1:6" s="26" customFormat="1" ht="14.25">
      <c r="A258" s="37"/>
      <c r="B258" s="38"/>
      <c r="C258" s="36"/>
      <c r="D258" s="38"/>
      <c r="E258" s="38"/>
      <c r="F258" s="38"/>
    </row>
    <row r="259" spans="1:6" s="26" customFormat="1" ht="14.25">
      <c r="A259" s="39"/>
      <c r="B259" s="40"/>
      <c r="C259" s="36"/>
      <c r="D259" s="40"/>
      <c r="E259" s="40"/>
      <c r="F259" s="40"/>
    </row>
    <row r="260" spans="1:6" s="26" customFormat="1" ht="14.25">
      <c r="A260" s="39"/>
      <c r="B260" s="40"/>
      <c r="C260" s="36"/>
      <c r="D260" s="40"/>
      <c r="E260" s="40"/>
      <c r="F260" s="40"/>
    </row>
    <row r="261" spans="1:6" s="26" customFormat="1" ht="46.5" customHeight="1">
      <c r="A261" s="39"/>
      <c r="B261" s="40"/>
      <c r="C261" s="36"/>
      <c r="D261" s="40"/>
      <c r="E261" s="40"/>
      <c r="F261" s="40"/>
    </row>
    <row r="262" spans="1:6" s="26" customFormat="1" ht="39" customHeight="1">
      <c r="A262" s="39"/>
      <c r="B262" s="40"/>
      <c r="C262" s="36"/>
      <c r="D262" s="40"/>
      <c r="E262" s="40"/>
      <c r="F262" s="40"/>
    </row>
    <row r="263" spans="1:6" s="26" customFormat="1" ht="14.25">
      <c r="A263" s="39"/>
      <c r="B263" s="40"/>
      <c r="C263" s="36"/>
      <c r="D263" s="40"/>
      <c r="E263" s="40"/>
      <c r="F263" s="40"/>
    </row>
    <row r="264" spans="1:6" s="26" customFormat="1" ht="14.25">
      <c r="A264" s="39"/>
      <c r="B264" s="40"/>
      <c r="C264" s="36"/>
      <c r="D264" s="40"/>
      <c r="E264" s="40"/>
      <c r="F264" s="40"/>
    </row>
    <row r="265" spans="1:6" s="26" customFormat="1" ht="14.25">
      <c r="A265" s="39"/>
      <c r="B265" s="40"/>
      <c r="C265" s="36"/>
      <c r="D265" s="40"/>
      <c r="E265" s="40"/>
      <c r="F265" s="40"/>
    </row>
    <row r="266" spans="1:6" s="26" customFormat="1" ht="14.25">
      <c r="A266" s="39"/>
      <c r="B266" s="40"/>
      <c r="C266" s="36"/>
      <c r="D266" s="40"/>
      <c r="E266" s="40"/>
      <c r="F266" s="40"/>
    </row>
    <row r="267" spans="1:6" s="26" customFormat="1" ht="14.25">
      <c r="A267" s="39"/>
      <c r="B267" s="40"/>
      <c r="C267" s="36"/>
      <c r="D267" s="40"/>
      <c r="E267" s="40"/>
      <c r="F267" s="40"/>
    </row>
    <row r="268" spans="1:6" s="26" customFormat="1" ht="14.25">
      <c r="A268" s="39"/>
      <c r="B268" s="40"/>
      <c r="C268" s="36"/>
      <c r="D268" s="40"/>
      <c r="E268" s="40"/>
      <c r="F268" s="40"/>
    </row>
    <row r="269" spans="1:6" s="26" customFormat="1" ht="14.25">
      <c r="A269" s="39"/>
      <c r="B269" s="40"/>
      <c r="C269" s="36"/>
      <c r="D269" s="40"/>
      <c r="E269" s="40"/>
      <c r="F269" s="40"/>
    </row>
    <row r="270" spans="1:6" s="26" customFormat="1" ht="14.25">
      <c r="A270" s="39"/>
      <c r="B270" s="40"/>
      <c r="C270" s="36"/>
      <c r="D270" s="40"/>
      <c r="E270" s="40"/>
      <c r="F270" s="40"/>
    </row>
    <row r="271" spans="1:6" s="26" customFormat="1" ht="14.25">
      <c r="A271" s="39"/>
      <c r="B271" s="40"/>
      <c r="C271" s="36"/>
      <c r="D271" s="40"/>
      <c r="E271" s="40"/>
      <c r="F271" s="40"/>
    </row>
    <row r="272" spans="1:6" s="26" customFormat="1" ht="14.25">
      <c r="A272" s="39"/>
      <c r="B272" s="40"/>
      <c r="C272" s="36"/>
      <c r="D272" s="40"/>
      <c r="E272" s="40"/>
      <c r="F272" s="40"/>
    </row>
    <row r="273" spans="1:6" s="26" customFormat="1" ht="14.25">
      <c r="A273" s="39"/>
      <c r="B273" s="40"/>
      <c r="C273" s="36"/>
      <c r="D273" s="40"/>
      <c r="E273" s="40"/>
      <c r="F273" s="40"/>
    </row>
    <row r="274" spans="1:6" s="26" customFormat="1" ht="14.25">
      <c r="A274" s="39"/>
      <c r="B274" s="40"/>
      <c r="C274" s="36"/>
      <c r="D274" s="40"/>
      <c r="E274" s="40"/>
      <c r="F274" s="40"/>
    </row>
    <row r="275" spans="1:6" s="26" customFormat="1" ht="14.25">
      <c r="A275" s="39"/>
      <c r="B275" s="40"/>
      <c r="C275" s="36"/>
      <c r="D275" s="40"/>
      <c r="E275" s="40"/>
      <c r="F275" s="40"/>
    </row>
    <row r="276" spans="1:6" s="26" customFormat="1" ht="14.25">
      <c r="A276" s="39"/>
      <c r="B276" s="40"/>
      <c r="C276" s="36"/>
      <c r="D276" s="40"/>
      <c r="E276" s="40"/>
      <c r="F276" s="40"/>
    </row>
    <row r="277" spans="1:6" s="26" customFormat="1" ht="14.25">
      <c r="A277" s="39"/>
      <c r="B277" s="40"/>
      <c r="C277" s="36"/>
      <c r="D277" s="40"/>
      <c r="E277" s="40"/>
      <c r="F277" s="40"/>
    </row>
    <row r="278" spans="1:6" s="26" customFormat="1" ht="14.25">
      <c r="A278" s="39"/>
      <c r="B278" s="40"/>
      <c r="C278" s="36"/>
      <c r="D278" s="40"/>
      <c r="E278" s="40"/>
      <c r="F278" s="40"/>
    </row>
    <row r="279" spans="1:6" s="26" customFormat="1" ht="14.25">
      <c r="A279" s="39"/>
      <c r="B279" s="40"/>
      <c r="C279" s="36"/>
      <c r="D279" s="40"/>
      <c r="E279" s="40"/>
      <c r="F279" s="40"/>
    </row>
    <row r="280" spans="1:6" s="26" customFormat="1" ht="14.25">
      <c r="A280" s="39"/>
      <c r="B280" s="40"/>
      <c r="C280" s="36"/>
      <c r="D280" s="40"/>
      <c r="E280" s="40"/>
      <c r="F280" s="40"/>
    </row>
    <row r="281" spans="1:6" s="26" customFormat="1" ht="14.25">
      <c r="A281" s="39"/>
      <c r="B281" s="40"/>
      <c r="C281" s="36"/>
      <c r="D281" s="40"/>
      <c r="E281" s="40"/>
      <c r="F281" s="40"/>
    </row>
    <row r="282" spans="1:6" s="26" customFormat="1" ht="14.25">
      <c r="A282" s="39"/>
      <c r="B282" s="40"/>
      <c r="C282" s="36"/>
      <c r="D282" s="40"/>
      <c r="E282" s="40"/>
      <c r="F282" s="40"/>
    </row>
    <row r="283" spans="1:6" s="26" customFormat="1" ht="14.25">
      <c r="A283" s="39"/>
      <c r="B283" s="40"/>
      <c r="C283" s="36"/>
      <c r="D283" s="40"/>
      <c r="E283" s="40"/>
      <c r="F283" s="40"/>
    </row>
    <row r="284" spans="1:6" s="26" customFormat="1" ht="14.25">
      <c r="A284" s="39"/>
      <c r="B284" s="40"/>
      <c r="C284" s="36"/>
      <c r="D284" s="40"/>
      <c r="E284" s="40"/>
      <c r="F284" s="40"/>
    </row>
    <row r="285" spans="1:6" s="26" customFormat="1" ht="14.25">
      <c r="A285" s="39"/>
      <c r="B285" s="40"/>
      <c r="C285" s="36"/>
      <c r="D285" s="40"/>
      <c r="E285" s="40"/>
      <c r="F285" s="40"/>
    </row>
    <row r="286" spans="1:6" s="26" customFormat="1" ht="14.25">
      <c r="A286" s="39"/>
      <c r="B286" s="40"/>
      <c r="C286" s="36"/>
      <c r="D286" s="40"/>
      <c r="E286" s="40"/>
      <c r="F286" s="40"/>
    </row>
    <row r="287" spans="1:6" s="26" customFormat="1" ht="14.25">
      <c r="A287" s="39"/>
      <c r="B287" s="40"/>
      <c r="C287" s="36"/>
      <c r="D287" s="40"/>
      <c r="E287" s="40"/>
      <c r="F287" s="40"/>
    </row>
    <row r="288" spans="1:6" s="26" customFormat="1" ht="14.25">
      <c r="A288" s="39"/>
      <c r="B288" s="40"/>
      <c r="C288" s="36"/>
      <c r="D288" s="40"/>
      <c r="E288" s="40"/>
      <c r="F288" s="40"/>
    </row>
    <row r="289" spans="1:6" s="26" customFormat="1" ht="14.25">
      <c r="A289" s="39"/>
      <c r="B289" s="40"/>
      <c r="C289" s="36"/>
      <c r="D289" s="40"/>
      <c r="E289" s="40"/>
      <c r="F289" s="40"/>
    </row>
    <row r="290" spans="1:6" s="26" customFormat="1" ht="14.25">
      <c r="A290" s="39"/>
      <c r="B290" s="40"/>
      <c r="C290" s="36"/>
      <c r="D290" s="40"/>
      <c r="E290" s="40"/>
      <c r="F290" s="40"/>
    </row>
    <row r="291" spans="1:6" s="26" customFormat="1" ht="14.25">
      <c r="A291" s="39"/>
      <c r="B291" s="40"/>
      <c r="C291" s="36"/>
      <c r="D291" s="40"/>
      <c r="E291" s="40"/>
      <c r="F291" s="40"/>
    </row>
    <row r="292" spans="1:6" s="26" customFormat="1" ht="14.25">
      <c r="A292" s="39"/>
      <c r="B292" s="40"/>
      <c r="C292" s="36"/>
      <c r="D292" s="40"/>
      <c r="E292" s="40"/>
      <c r="F292" s="40"/>
    </row>
    <row r="293" spans="1:6" s="26" customFormat="1" ht="14.25">
      <c r="A293" s="39"/>
      <c r="B293" s="40"/>
      <c r="C293" s="36"/>
      <c r="D293" s="40"/>
      <c r="E293" s="40"/>
      <c r="F293" s="40"/>
    </row>
    <row r="294" spans="1:6" s="26" customFormat="1" ht="14.25">
      <c r="A294" s="39"/>
      <c r="B294" s="40"/>
      <c r="C294" s="36"/>
      <c r="D294" s="40"/>
      <c r="E294" s="40"/>
      <c r="F294" s="40"/>
    </row>
    <row r="295" spans="1:6" s="26" customFormat="1" ht="14.25">
      <c r="A295" s="39"/>
      <c r="B295" s="40"/>
      <c r="C295" s="36"/>
      <c r="D295" s="40"/>
      <c r="E295" s="40"/>
      <c r="F295" s="40"/>
    </row>
    <row r="296" spans="1:6" s="26" customFormat="1" ht="14.25">
      <c r="A296" s="39"/>
      <c r="B296" s="40"/>
      <c r="C296" s="36"/>
      <c r="D296" s="40"/>
      <c r="E296" s="40"/>
      <c r="F296" s="40"/>
    </row>
    <row r="297" spans="1:6" s="26" customFormat="1" ht="14.25">
      <c r="A297" s="39"/>
      <c r="B297" s="40"/>
      <c r="C297" s="36"/>
      <c r="D297" s="40"/>
      <c r="E297" s="40"/>
      <c r="F297" s="40"/>
    </row>
    <row r="298" spans="1:6" s="26" customFormat="1" ht="14.25">
      <c r="A298" s="39"/>
      <c r="B298" s="40"/>
      <c r="C298" s="36"/>
      <c r="D298" s="40"/>
      <c r="E298" s="40"/>
      <c r="F298" s="40"/>
    </row>
    <row r="299" spans="1:6" s="26" customFormat="1" ht="14.25">
      <c r="A299" s="39"/>
      <c r="B299" s="40"/>
      <c r="C299" s="36"/>
      <c r="D299" s="40"/>
      <c r="E299" s="40"/>
      <c r="F299" s="40"/>
    </row>
    <row r="300" spans="1:6" s="26" customFormat="1" ht="14.25">
      <c r="A300" s="39"/>
      <c r="B300" s="40"/>
      <c r="C300" s="36"/>
      <c r="D300" s="40"/>
      <c r="E300" s="40"/>
      <c r="F300" s="40"/>
    </row>
    <row r="301" spans="1:6" s="26" customFormat="1" ht="14.25">
      <c r="A301" s="39"/>
      <c r="B301" s="40"/>
      <c r="C301" s="36"/>
      <c r="D301" s="40"/>
      <c r="E301" s="40"/>
      <c r="F301" s="40"/>
    </row>
    <row r="302" spans="1:6" s="26" customFormat="1" ht="14.25">
      <c r="A302" s="39"/>
      <c r="B302" s="40"/>
      <c r="C302" s="36"/>
      <c r="D302" s="40"/>
      <c r="E302" s="40"/>
      <c r="F302" s="40"/>
    </row>
    <row r="303" spans="1:6" s="26" customFormat="1" ht="14.25">
      <c r="A303" s="39"/>
      <c r="B303" s="40"/>
      <c r="C303" s="36"/>
      <c r="D303" s="40"/>
      <c r="E303" s="40"/>
      <c r="F303" s="40"/>
    </row>
    <row r="304" spans="1:6" s="26" customFormat="1" ht="14.25">
      <c r="A304" s="39"/>
      <c r="B304" s="40"/>
      <c r="C304" s="36"/>
      <c r="D304" s="40"/>
      <c r="E304" s="40"/>
      <c r="F304" s="40"/>
    </row>
    <row r="305" spans="1:6" s="26" customFormat="1" ht="14.25">
      <c r="A305" s="39"/>
      <c r="B305" s="40"/>
      <c r="C305" s="36"/>
      <c r="D305" s="40"/>
      <c r="E305" s="40"/>
      <c r="F305" s="40"/>
    </row>
    <row r="306" spans="1:6" s="26" customFormat="1" ht="14.25">
      <c r="A306" s="39"/>
      <c r="B306" s="40"/>
      <c r="C306" s="36"/>
      <c r="D306" s="40"/>
      <c r="E306" s="40"/>
      <c r="F306" s="40"/>
    </row>
    <row r="307" spans="1:6" s="26" customFormat="1" ht="14.25">
      <c r="A307" s="39"/>
      <c r="B307" s="40"/>
      <c r="C307" s="36"/>
      <c r="D307" s="40"/>
      <c r="E307" s="40"/>
      <c r="F307" s="40"/>
    </row>
    <row r="308" spans="1:6" s="26" customFormat="1" ht="14.25">
      <c r="A308" s="39"/>
      <c r="B308" s="40"/>
      <c r="C308" s="36"/>
      <c r="D308" s="40"/>
      <c r="E308" s="40"/>
      <c r="F308" s="40"/>
    </row>
    <row r="309" spans="1:6" s="26" customFormat="1" ht="14.25">
      <c r="A309" s="39"/>
      <c r="B309" s="40"/>
      <c r="C309" s="36"/>
      <c r="D309" s="40"/>
      <c r="E309" s="40"/>
      <c r="F309" s="40"/>
    </row>
    <row r="310" spans="1:6" s="26" customFormat="1" ht="14.25">
      <c r="A310" s="39"/>
      <c r="B310" s="40"/>
      <c r="C310" s="36"/>
      <c r="D310" s="40"/>
      <c r="E310" s="40"/>
      <c r="F310" s="40"/>
    </row>
    <row r="311" spans="1:6" s="26" customFormat="1" ht="14.25">
      <c r="A311" s="39"/>
      <c r="B311" s="40"/>
      <c r="C311" s="36"/>
      <c r="D311" s="40"/>
      <c r="E311" s="40"/>
      <c r="F311" s="40"/>
    </row>
    <row r="312" spans="1:6" s="26" customFormat="1" ht="14.25">
      <c r="A312" s="41"/>
      <c r="B312" s="23"/>
      <c r="C312" s="42"/>
      <c r="D312" s="43"/>
      <c r="E312" s="43"/>
      <c r="F312" s="43"/>
    </row>
    <row r="313" spans="1:6" s="26" customFormat="1" ht="14.25">
      <c r="A313" s="41"/>
      <c r="B313" s="23"/>
      <c r="C313" s="42"/>
      <c r="D313" s="43"/>
      <c r="E313" s="43"/>
      <c r="F313" s="43"/>
    </row>
    <row r="314" spans="1:6" s="26" customFormat="1" ht="14.25">
      <c r="A314" s="41"/>
      <c r="B314" s="23"/>
      <c r="C314" s="42"/>
      <c r="D314" s="43"/>
      <c r="E314" s="43"/>
      <c r="F314" s="43"/>
    </row>
    <row r="315" spans="1:6" s="26" customFormat="1" ht="14.25">
      <c r="A315" s="41"/>
      <c r="B315" s="23"/>
      <c r="C315" s="42"/>
      <c r="D315" s="43"/>
      <c r="E315" s="43"/>
      <c r="F315" s="43"/>
    </row>
    <row r="316" spans="1:6" s="26" customFormat="1" ht="14.25">
      <c r="A316" s="41"/>
      <c r="B316" s="23"/>
      <c r="C316" s="42"/>
      <c r="D316" s="43"/>
      <c r="E316" s="43"/>
      <c r="F316" s="43"/>
    </row>
    <row r="317" spans="1:6" s="26" customFormat="1" ht="14.25">
      <c r="A317" s="41"/>
      <c r="B317" s="23"/>
      <c r="C317" s="42"/>
      <c r="D317" s="43"/>
      <c r="E317" s="43"/>
      <c r="F317" s="43"/>
    </row>
    <row r="318" spans="1:6" s="26" customFormat="1" ht="14.25">
      <c r="A318" s="41"/>
      <c r="B318" s="23"/>
      <c r="C318" s="42"/>
      <c r="D318" s="43"/>
      <c r="E318" s="43"/>
      <c r="F318" s="43"/>
    </row>
    <row r="319" spans="1:6" s="26" customFormat="1" ht="14.25">
      <c r="A319" s="41"/>
      <c r="B319" s="23"/>
      <c r="C319" s="42"/>
      <c r="D319" s="43"/>
      <c r="E319" s="43"/>
      <c r="F319" s="43"/>
    </row>
    <row r="320" spans="1:6" s="26" customFormat="1" ht="14.25">
      <c r="A320" s="41"/>
      <c r="B320" s="23"/>
      <c r="C320" s="42"/>
      <c r="D320" s="43"/>
      <c r="E320" s="43"/>
      <c r="F320" s="43"/>
    </row>
    <row r="321" spans="1:6" s="26" customFormat="1" ht="14.25">
      <c r="A321" s="41"/>
      <c r="B321" s="23"/>
      <c r="C321" s="42"/>
      <c r="D321" s="43"/>
      <c r="E321" s="43"/>
      <c r="F321" s="43"/>
    </row>
    <row r="322" spans="1:6" s="26" customFormat="1" ht="14.25">
      <c r="A322" s="41"/>
      <c r="B322" s="23"/>
      <c r="C322" s="42"/>
      <c r="D322" s="43"/>
      <c r="E322" s="43"/>
      <c r="F322" s="43"/>
    </row>
    <row r="323" spans="1:6" s="26" customFormat="1" ht="14.25">
      <c r="A323" s="41"/>
      <c r="B323" s="23"/>
      <c r="C323" s="42"/>
      <c r="D323" s="43"/>
      <c r="E323" s="43"/>
      <c r="F323" s="43"/>
    </row>
    <row r="324" spans="1:250" s="26" customFormat="1" ht="14.25">
      <c r="A324" s="44"/>
      <c r="B324" s="24"/>
      <c r="C324" s="24"/>
      <c r="D324" s="24"/>
      <c r="E324" s="24"/>
      <c r="F324" s="2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34"/>
      <c r="BL324" s="34"/>
      <c r="BM324" s="34"/>
      <c r="BN324" s="34"/>
      <c r="BO324" s="34"/>
      <c r="BP324" s="34"/>
      <c r="BQ324" s="34"/>
      <c r="BR324" s="34"/>
      <c r="BS324" s="34"/>
      <c r="BT324" s="34"/>
      <c r="BU324" s="34"/>
      <c r="BV324" s="34"/>
      <c r="BW324" s="34"/>
      <c r="BX324" s="34"/>
      <c r="BY324" s="34"/>
      <c r="BZ324" s="34"/>
      <c r="CA324" s="34"/>
      <c r="CB324" s="34"/>
      <c r="CC324" s="34"/>
      <c r="CD324" s="34"/>
      <c r="CE324" s="34"/>
      <c r="CF324" s="34"/>
      <c r="CG324" s="34"/>
      <c r="CH324" s="34"/>
      <c r="CI324" s="34"/>
      <c r="CJ324" s="34"/>
      <c r="CK324" s="34"/>
      <c r="CL324" s="34"/>
      <c r="CM324" s="34"/>
      <c r="CN324" s="34"/>
      <c r="CO324" s="34"/>
      <c r="CP324" s="34"/>
      <c r="CQ324" s="34"/>
      <c r="CR324" s="34"/>
      <c r="CS324" s="34"/>
      <c r="CT324" s="34"/>
      <c r="CU324" s="34"/>
      <c r="CV324" s="34"/>
      <c r="CW324" s="34"/>
      <c r="CX324" s="34"/>
      <c r="CY324" s="34"/>
      <c r="CZ324" s="34"/>
      <c r="DA324" s="34"/>
      <c r="DB324" s="34"/>
      <c r="DC324" s="34"/>
      <c r="DD324" s="34"/>
      <c r="DE324" s="34"/>
      <c r="DF324" s="34"/>
      <c r="DG324" s="34"/>
      <c r="DH324" s="34"/>
      <c r="DI324" s="34"/>
      <c r="DJ324" s="34"/>
      <c r="DK324" s="34"/>
      <c r="DL324" s="34"/>
      <c r="DM324" s="34"/>
      <c r="DN324" s="34"/>
      <c r="DO324" s="34"/>
      <c r="DP324" s="34"/>
      <c r="DQ324" s="34"/>
      <c r="DR324" s="34"/>
      <c r="DS324" s="34"/>
      <c r="DT324" s="34"/>
      <c r="DU324" s="34"/>
      <c r="DV324" s="34"/>
      <c r="DW324" s="34"/>
      <c r="DX324" s="34"/>
      <c r="DY324" s="34"/>
      <c r="DZ324" s="34"/>
      <c r="EA324" s="34"/>
      <c r="EB324" s="34"/>
      <c r="EC324" s="34"/>
      <c r="ED324" s="34"/>
      <c r="EE324" s="34"/>
      <c r="EF324" s="34"/>
      <c r="EG324" s="34"/>
      <c r="EH324" s="34"/>
      <c r="EI324" s="34"/>
      <c r="EJ324" s="34"/>
      <c r="EK324" s="34"/>
      <c r="EL324" s="34"/>
      <c r="EM324" s="34"/>
      <c r="EN324" s="34"/>
      <c r="EO324" s="34"/>
      <c r="EP324" s="34"/>
      <c r="EQ324" s="34"/>
      <c r="ER324" s="34"/>
      <c r="ES324" s="34"/>
      <c r="ET324" s="34"/>
      <c r="EU324" s="34"/>
      <c r="EV324" s="34"/>
      <c r="EW324" s="34"/>
      <c r="EX324" s="34"/>
      <c r="EY324" s="34"/>
      <c r="EZ324" s="34"/>
      <c r="FA324" s="34"/>
      <c r="FB324" s="34"/>
      <c r="FC324" s="34"/>
      <c r="FD324" s="34"/>
      <c r="FE324" s="34"/>
      <c r="FF324" s="34"/>
      <c r="FG324" s="34"/>
      <c r="FH324" s="34"/>
      <c r="FI324" s="34"/>
      <c r="FJ324" s="34"/>
      <c r="FK324" s="34"/>
      <c r="FL324" s="34"/>
      <c r="FM324" s="34"/>
      <c r="FN324" s="34"/>
      <c r="FO324" s="34"/>
      <c r="FP324" s="34"/>
      <c r="FQ324" s="34"/>
      <c r="FR324" s="34"/>
      <c r="FS324" s="34"/>
      <c r="FT324" s="34"/>
      <c r="FU324" s="34"/>
      <c r="FV324" s="34"/>
      <c r="FW324" s="34"/>
      <c r="FX324" s="34"/>
      <c r="FY324" s="34"/>
      <c r="FZ324" s="34"/>
      <c r="GA324" s="34"/>
      <c r="GB324" s="34"/>
      <c r="GC324" s="34"/>
      <c r="GD324" s="34"/>
      <c r="GE324" s="34"/>
      <c r="GF324" s="34"/>
      <c r="GG324" s="34"/>
      <c r="GH324" s="34"/>
      <c r="GI324" s="34"/>
      <c r="GJ324" s="34"/>
      <c r="GK324" s="34"/>
      <c r="GL324" s="34"/>
      <c r="GM324" s="34"/>
      <c r="GN324" s="34"/>
      <c r="GO324" s="34"/>
      <c r="GP324" s="34"/>
      <c r="GQ324" s="34"/>
      <c r="GR324" s="34"/>
      <c r="GS324" s="34"/>
      <c r="GT324" s="34"/>
      <c r="GU324" s="34"/>
      <c r="GV324" s="34"/>
      <c r="GW324" s="34"/>
      <c r="GX324" s="34"/>
      <c r="GY324" s="34"/>
      <c r="GZ324" s="34"/>
      <c r="HA324" s="34"/>
      <c r="HB324" s="34"/>
      <c r="HC324" s="34"/>
      <c r="HD324" s="34"/>
      <c r="HE324" s="34"/>
      <c r="HF324" s="34"/>
      <c r="HG324" s="34"/>
      <c r="HH324" s="34"/>
      <c r="HI324" s="34"/>
      <c r="HJ324" s="34"/>
      <c r="HK324" s="34"/>
      <c r="HL324" s="34"/>
      <c r="HM324" s="34"/>
      <c r="HN324" s="34"/>
      <c r="HO324" s="34"/>
      <c r="HP324" s="34"/>
      <c r="HQ324" s="34"/>
      <c r="HR324" s="34"/>
      <c r="HS324" s="34"/>
      <c r="HT324" s="34"/>
      <c r="HU324" s="34"/>
      <c r="HV324" s="34"/>
      <c r="HW324" s="34"/>
      <c r="HX324" s="34"/>
      <c r="HY324" s="34"/>
      <c r="HZ324" s="34"/>
      <c r="IA324" s="34"/>
      <c r="IB324" s="34"/>
      <c r="IC324" s="34"/>
      <c r="ID324" s="34"/>
      <c r="IE324" s="34"/>
      <c r="IF324" s="34"/>
      <c r="IG324" s="34"/>
      <c r="IH324" s="34"/>
      <c r="II324" s="34"/>
      <c r="IJ324" s="34"/>
      <c r="IK324" s="34"/>
      <c r="IL324" s="34"/>
      <c r="IM324" s="34"/>
      <c r="IN324" s="34"/>
      <c r="IO324" s="34"/>
      <c r="IP324" s="34"/>
    </row>
    <row r="325" spans="1:6" s="26" customFormat="1" ht="14.25">
      <c r="A325" s="41"/>
      <c r="B325" s="23"/>
      <c r="C325" s="42"/>
      <c r="D325" s="43"/>
      <c r="E325" s="43"/>
      <c r="F325" s="43"/>
    </row>
    <row r="326" spans="1:6" s="26" customFormat="1" ht="14.25">
      <c r="A326" s="41"/>
      <c r="B326" s="23"/>
      <c r="C326" s="42"/>
      <c r="D326" s="43"/>
      <c r="E326" s="43"/>
      <c r="F326" s="43"/>
    </row>
    <row r="327" spans="1:250" ht="14.25">
      <c r="A327" s="16"/>
      <c r="B327" s="8"/>
      <c r="C327" s="7"/>
      <c r="D327" s="9"/>
      <c r="E327" s="9"/>
      <c r="F327" s="9"/>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c r="FH327" s="3"/>
      <c r="FI327" s="3"/>
      <c r="FJ327" s="3"/>
      <c r="FK327" s="3"/>
      <c r="FL327" s="3"/>
      <c r="FM327" s="3"/>
      <c r="FN327" s="3"/>
      <c r="FO327" s="3"/>
      <c r="FP327" s="3"/>
      <c r="FQ327" s="3"/>
      <c r="FR327" s="3"/>
      <c r="FS327" s="3"/>
      <c r="FT327" s="3"/>
      <c r="FU327" s="3"/>
      <c r="FV327" s="3"/>
      <c r="FW327" s="3"/>
      <c r="FX327" s="3"/>
      <c r="FY327" s="3"/>
      <c r="FZ327" s="3"/>
      <c r="GA327" s="3"/>
      <c r="GB327" s="3"/>
      <c r="GC327" s="3"/>
      <c r="GD327" s="3"/>
      <c r="GE327" s="3"/>
      <c r="GF327" s="3"/>
      <c r="GG327" s="3"/>
      <c r="GH327" s="3"/>
      <c r="GI327" s="3"/>
      <c r="GJ327" s="3"/>
      <c r="GK327" s="3"/>
      <c r="GL327" s="3"/>
      <c r="GM327" s="3"/>
      <c r="GN327" s="3"/>
      <c r="GO327" s="3"/>
      <c r="GP327" s="3"/>
      <c r="GQ327" s="3"/>
      <c r="GR327" s="3"/>
      <c r="GS327" s="3"/>
      <c r="GT327" s="3"/>
      <c r="GU327" s="3"/>
      <c r="GV327" s="3"/>
      <c r="GW327" s="3"/>
      <c r="GX327" s="3"/>
      <c r="GY327" s="3"/>
      <c r="GZ327" s="3"/>
      <c r="HA327" s="3"/>
      <c r="HB327" s="3"/>
      <c r="HC327" s="3"/>
      <c r="HD327" s="3"/>
      <c r="HE327" s="3"/>
      <c r="HF327" s="3"/>
      <c r="HG327" s="3"/>
      <c r="HH327" s="3"/>
      <c r="HI327" s="3"/>
      <c r="HJ327" s="3"/>
      <c r="HK327" s="3"/>
      <c r="HL327" s="3"/>
      <c r="HM327" s="3"/>
      <c r="HN327" s="3"/>
      <c r="HO327" s="3"/>
      <c r="HP327" s="3"/>
      <c r="HQ327" s="3"/>
      <c r="HR327" s="3"/>
      <c r="HS327" s="3"/>
      <c r="HT327" s="3"/>
      <c r="HU327" s="3"/>
      <c r="HV327" s="3"/>
      <c r="HW327" s="3"/>
      <c r="HX327" s="3"/>
      <c r="HY327" s="3"/>
      <c r="HZ327" s="3"/>
      <c r="IA327" s="3"/>
      <c r="IB327" s="3"/>
      <c r="IC327" s="3"/>
      <c r="ID327" s="3"/>
      <c r="IE327" s="3"/>
      <c r="IF327" s="3"/>
      <c r="IG327" s="3"/>
      <c r="IH327" s="3"/>
      <c r="II327" s="3"/>
      <c r="IJ327" s="3"/>
      <c r="IK327" s="3"/>
      <c r="IL327" s="3"/>
      <c r="IM327" s="3"/>
      <c r="IN327" s="3"/>
      <c r="IO327" s="3"/>
      <c r="IP327" s="3"/>
    </row>
    <row r="328" spans="1:250" ht="14.25">
      <c r="A328" s="16"/>
      <c r="B328" s="8"/>
      <c r="C328" s="7"/>
      <c r="D328" s="9"/>
      <c r="E328" s="9"/>
      <c r="F328" s="9"/>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c r="FH328" s="3"/>
      <c r="FI328" s="3"/>
      <c r="FJ328" s="3"/>
      <c r="FK328" s="3"/>
      <c r="FL328" s="3"/>
      <c r="FM328" s="3"/>
      <c r="FN328" s="3"/>
      <c r="FO328" s="3"/>
      <c r="FP328" s="3"/>
      <c r="FQ328" s="3"/>
      <c r="FR328" s="3"/>
      <c r="FS328" s="3"/>
      <c r="FT328" s="3"/>
      <c r="FU328" s="3"/>
      <c r="FV328" s="3"/>
      <c r="FW328" s="3"/>
      <c r="FX328" s="3"/>
      <c r="FY328" s="3"/>
      <c r="FZ328" s="3"/>
      <c r="GA328" s="3"/>
      <c r="GB328" s="3"/>
      <c r="GC328" s="3"/>
      <c r="GD328" s="3"/>
      <c r="GE328" s="3"/>
      <c r="GF328" s="3"/>
      <c r="GG328" s="3"/>
      <c r="GH328" s="3"/>
      <c r="GI328" s="3"/>
      <c r="GJ328" s="3"/>
      <c r="GK328" s="3"/>
      <c r="GL328" s="3"/>
      <c r="GM328" s="3"/>
      <c r="GN328" s="3"/>
      <c r="GO328" s="3"/>
      <c r="GP328" s="3"/>
      <c r="GQ328" s="3"/>
      <c r="GR328" s="3"/>
      <c r="GS328" s="3"/>
      <c r="GT328" s="3"/>
      <c r="GU328" s="3"/>
      <c r="GV328" s="3"/>
      <c r="GW328" s="3"/>
      <c r="GX328" s="3"/>
      <c r="GY328" s="3"/>
      <c r="GZ328" s="3"/>
      <c r="HA328" s="3"/>
      <c r="HB328" s="3"/>
      <c r="HC328" s="3"/>
      <c r="HD328" s="3"/>
      <c r="HE328" s="3"/>
      <c r="HF328" s="3"/>
      <c r="HG328" s="3"/>
      <c r="HH328" s="3"/>
      <c r="HI328" s="3"/>
      <c r="HJ328" s="3"/>
      <c r="HK328" s="3"/>
      <c r="HL328" s="3"/>
      <c r="HM328" s="3"/>
      <c r="HN328" s="3"/>
      <c r="HO328" s="3"/>
      <c r="HP328" s="3"/>
      <c r="HQ328" s="3"/>
      <c r="HR328" s="3"/>
      <c r="HS328" s="3"/>
      <c r="HT328" s="3"/>
      <c r="HU328" s="3"/>
      <c r="HV328" s="3"/>
      <c r="HW328" s="3"/>
      <c r="HX328" s="3"/>
      <c r="HY328" s="3"/>
      <c r="HZ328" s="3"/>
      <c r="IA328" s="3"/>
      <c r="IB328" s="3"/>
      <c r="IC328" s="3"/>
      <c r="ID328" s="3"/>
      <c r="IE328" s="3"/>
      <c r="IF328" s="3"/>
      <c r="IG328" s="3"/>
      <c r="IH328" s="3"/>
      <c r="II328" s="3"/>
      <c r="IJ328" s="3"/>
      <c r="IK328" s="3"/>
      <c r="IL328" s="3"/>
      <c r="IM328" s="3"/>
      <c r="IN328" s="3"/>
      <c r="IO328" s="3"/>
      <c r="IP328" s="3"/>
    </row>
    <row r="329" spans="1:250" ht="14.25">
      <c r="A329" s="16"/>
      <c r="B329" s="8"/>
      <c r="C329" s="7"/>
      <c r="D329" s="9"/>
      <c r="E329" s="9"/>
      <c r="F329" s="9"/>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c r="EU329" s="3"/>
      <c r="EV329" s="3"/>
      <c r="EW329" s="3"/>
      <c r="EX329" s="3"/>
      <c r="EY329" s="3"/>
      <c r="EZ329" s="3"/>
      <c r="FA329" s="3"/>
      <c r="FB329" s="3"/>
      <c r="FC329" s="3"/>
      <c r="FD329" s="3"/>
      <c r="FE329" s="3"/>
      <c r="FF329" s="3"/>
      <c r="FG329" s="3"/>
      <c r="FH329" s="3"/>
      <c r="FI329" s="3"/>
      <c r="FJ329" s="3"/>
      <c r="FK329" s="3"/>
      <c r="FL329" s="3"/>
      <c r="FM329" s="3"/>
      <c r="FN329" s="3"/>
      <c r="FO329" s="3"/>
      <c r="FP329" s="3"/>
      <c r="FQ329" s="3"/>
      <c r="FR329" s="3"/>
      <c r="FS329" s="3"/>
      <c r="FT329" s="3"/>
      <c r="FU329" s="3"/>
      <c r="FV329" s="3"/>
      <c r="FW329" s="3"/>
      <c r="FX329" s="3"/>
      <c r="FY329" s="3"/>
      <c r="FZ329" s="3"/>
      <c r="GA329" s="3"/>
      <c r="GB329" s="3"/>
      <c r="GC329" s="3"/>
      <c r="GD329" s="3"/>
      <c r="GE329" s="3"/>
      <c r="GF329" s="3"/>
      <c r="GG329" s="3"/>
      <c r="GH329" s="3"/>
      <c r="GI329" s="3"/>
      <c r="GJ329" s="3"/>
      <c r="GK329" s="3"/>
      <c r="GL329" s="3"/>
      <c r="GM329" s="3"/>
      <c r="GN329" s="3"/>
      <c r="GO329" s="3"/>
      <c r="GP329" s="3"/>
      <c r="GQ329" s="3"/>
      <c r="GR329" s="3"/>
      <c r="GS329" s="3"/>
      <c r="GT329" s="3"/>
      <c r="GU329" s="3"/>
      <c r="GV329" s="3"/>
      <c r="GW329" s="3"/>
      <c r="GX329" s="3"/>
      <c r="GY329" s="3"/>
      <c r="GZ329" s="3"/>
      <c r="HA329" s="3"/>
      <c r="HB329" s="3"/>
      <c r="HC329" s="3"/>
      <c r="HD329" s="3"/>
      <c r="HE329" s="3"/>
      <c r="HF329" s="3"/>
      <c r="HG329" s="3"/>
      <c r="HH329" s="3"/>
      <c r="HI329" s="3"/>
      <c r="HJ329" s="3"/>
      <c r="HK329" s="3"/>
      <c r="HL329" s="3"/>
      <c r="HM329" s="3"/>
      <c r="HN329" s="3"/>
      <c r="HO329" s="3"/>
      <c r="HP329" s="3"/>
      <c r="HQ329" s="3"/>
      <c r="HR329" s="3"/>
      <c r="HS329" s="3"/>
      <c r="HT329" s="3"/>
      <c r="HU329" s="3"/>
      <c r="HV329" s="3"/>
      <c r="HW329" s="3"/>
      <c r="HX329" s="3"/>
      <c r="HY329" s="3"/>
      <c r="HZ329" s="3"/>
      <c r="IA329" s="3"/>
      <c r="IB329" s="3"/>
      <c r="IC329" s="3"/>
      <c r="ID329" s="3"/>
      <c r="IE329" s="3"/>
      <c r="IF329" s="3"/>
      <c r="IG329" s="3"/>
      <c r="IH329" s="3"/>
      <c r="II329" s="3"/>
      <c r="IJ329" s="3"/>
      <c r="IK329" s="3"/>
      <c r="IL329" s="3"/>
      <c r="IM329" s="3"/>
      <c r="IN329" s="3"/>
      <c r="IO329" s="3"/>
      <c r="IP329" s="3"/>
    </row>
    <row r="330" spans="1:250" ht="14.25">
      <c r="A330" s="16"/>
      <c r="B330" s="8"/>
      <c r="C330" s="7"/>
      <c r="D330" s="9"/>
      <c r="E330" s="9"/>
      <c r="F330" s="9"/>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c r="EU330" s="3"/>
      <c r="EV330" s="3"/>
      <c r="EW330" s="3"/>
      <c r="EX330" s="3"/>
      <c r="EY330" s="3"/>
      <c r="EZ330" s="3"/>
      <c r="FA330" s="3"/>
      <c r="FB330" s="3"/>
      <c r="FC330" s="3"/>
      <c r="FD330" s="3"/>
      <c r="FE330" s="3"/>
      <c r="FF330" s="3"/>
      <c r="FG330" s="3"/>
      <c r="FH330" s="3"/>
      <c r="FI330" s="3"/>
      <c r="FJ330" s="3"/>
      <c r="FK330" s="3"/>
      <c r="FL330" s="3"/>
      <c r="FM330" s="3"/>
      <c r="FN330" s="3"/>
      <c r="FO330" s="3"/>
      <c r="FP330" s="3"/>
      <c r="FQ330" s="3"/>
      <c r="FR330" s="3"/>
      <c r="FS330" s="3"/>
      <c r="FT330" s="3"/>
      <c r="FU330" s="3"/>
      <c r="FV330" s="3"/>
      <c r="FW330" s="3"/>
      <c r="FX330" s="3"/>
      <c r="FY330" s="3"/>
      <c r="FZ330" s="3"/>
      <c r="GA330" s="3"/>
      <c r="GB330" s="3"/>
      <c r="GC330" s="3"/>
      <c r="GD330" s="3"/>
      <c r="GE330" s="3"/>
      <c r="GF330" s="3"/>
      <c r="GG330" s="3"/>
      <c r="GH330" s="3"/>
      <c r="GI330" s="3"/>
      <c r="GJ330" s="3"/>
      <c r="GK330" s="3"/>
      <c r="GL330" s="3"/>
      <c r="GM330" s="3"/>
      <c r="GN330" s="3"/>
      <c r="GO330" s="3"/>
      <c r="GP330" s="3"/>
      <c r="GQ330" s="3"/>
      <c r="GR330" s="3"/>
      <c r="GS330" s="3"/>
      <c r="GT330" s="3"/>
      <c r="GU330" s="3"/>
      <c r="GV330" s="3"/>
      <c r="GW330" s="3"/>
      <c r="GX330" s="3"/>
      <c r="GY330" s="3"/>
      <c r="GZ330" s="3"/>
      <c r="HA330" s="3"/>
      <c r="HB330" s="3"/>
      <c r="HC330" s="3"/>
      <c r="HD330" s="3"/>
      <c r="HE330" s="3"/>
      <c r="HF330" s="3"/>
      <c r="HG330" s="3"/>
      <c r="HH330" s="3"/>
      <c r="HI330" s="3"/>
      <c r="HJ330" s="3"/>
      <c r="HK330" s="3"/>
      <c r="HL330" s="3"/>
      <c r="HM330" s="3"/>
      <c r="HN330" s="3"/>
      <c r="HO330" s="3"/>
      <c r="HP330" s="3"/>
      <c r="HQ330" s="3"/>
      <c r="HR330" s="3"/>
      <c r="HS330" s="3"/>
      <c r="HT330" s="3"/>
      <c r="HU330" s="3"/>
      <c r="HV330" s="3"/>
      <c r="HW330" s="3"/>
      <c r="HX330" s="3"/>
      <c r="HY330" s="3"/>
      <c r="HZ330" s="3"/>
      <c r="IA330" s="3"/>
      <c r="IB330" s="3"/>
      <c r="IC330" s="3"/>
      <c r="ID330" s="3"/>
      <c r="IE330" s="3"/>
      <c r="IF330" s="3"/>
      <c r="IG330" s="3"/>
      <c r="IH330" s="3"/>
      <c r="II330" s="3"/>
      <c r="IJ330" s="3"/>
      <c r="IK330" s="3"/>
      <c r="IL330" s="3"/>
      <c r="IM330" s="3"/>
      <c r="IN330" s="3"/>
      <c r="IO330" s="3"/>
      <c r="IP330" s="3"/>
    </row>
    <row r="331" spans="1:250" ht="14.25">
      <c r="A331" s="16"/>
      <c r="B331" s="8"/>
      <c r="C331" s="7"/>
      <c r="D331" s="9"/>
      <c r="E331" s="9"/>
      <c r="F331" s="9"/>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c r="EU331" s="3"/>
      <c r="EV331" s="3"/>
      <c r="EW331" s="3"/>
      <c r="EX331" s="3"/>
      <c r="EY331" s="3"/>
      <c r="EZ331" s="3"/>
      <c r="FA331" s="3"/>
      <c r="FB331" s="3"/>
      <c r="FC331" s="3"/>
      <c r="FD331" s="3"/>
      <c r="FE331" s="3"/>
      <c r="FF331" s="3"/>
      <c r="FG331" s="3"/>
      <c r="FH331" s="3"/>
      <c r="FI331" s="3"/>
      <c r="FJ331" s="3"/>
      <c r="FK331" s="3"/>
      <c r="FL331" s="3"/>
      <c r="FM331" s="3"/>
      <c r="FN331" s="3"/>
      <c r="FO331" s="3"/>
      <c r="FP331" s="3"/>
      <c r="FQ331" s="3"/>
      <c r="FR331" s="3"/>
      <c r="FS331" s="3"/>
      <c r="FT331" s="3"/>
      <c r="FU331" s="3"/>
      <c r="FV331" s="3"/>
      <c r="FW331" s="3"/>
      <c r="FX331" s="3"/>
      <c r="FY331" s="3"/>
      <c r="FZ331" s="3"/>
      <c r="GA331" s="3"/>
      <c r="GB331" s="3"/>
      <c r="GC331" s="3"/>
      <c r="GD331" s="3"/>
      <c r="GE331" s="3"/>
      <c r="GF331" s="3"/>
      <c r="GG331" s="3"/>
      <c r="GH331" s="3"/>
      <c r="GI331" s="3"/>
      <c r="GJ331" s="3"/>
      <c r="GK331" s="3"/>
      <c r="GL331" s="3"/>
      <c r="GM331" s="3"/>
      <c r="GN331" s="3"/>
      <c r="GO331" s="3"/>
      <c r="GP331" s="3"/>
      <c r="GQ331" s="3"/>
      <c r="GR331" s="3"/>
      <c r="GS331" s="3"/>
      <c r="GT331" s="3"/>
      <c r="GU331" s="3"/>
      <c r="GV331" s="3"/>
      <c r="GW331" s="3"/>
      <c r="GX331" s="3"/>
      <c r="GY331" s="3"/>
      <c r="GZ331" s="3"/>
      <c r="HA331" s="3"/>
      <c r="HB331" s="3"/>
      <c r="HC331" s="3"/>
      <c r="HD331" s="3"/>
      <c r="HE331" s="3"/>
      <c r="HF331" s="3"/>
      <c r="HG331" s="3"/>
      <c r="HH331" s="3"/>
      <c r="HI331" s="3"/>
      <c r="HJ331" s="3"/>
      <c r="HK331" s="3"/>
      <c r="HL331" s="3"/>
      <c r="HM331" s="3"/>
      <c r="HN331" s="3"/>
      <c r="HO331" s="3"/>
      <c r="HP331" s="3"/>
      <c r="HQ331" s="3"/>
      <c r="HR331" s="3"/>
      <c r="HS331" s="3"/>
      <c r="HT331" s="3"/>
      <c r="HU331" s="3"/>
      <c r="HV331" s="3"/>
      <c r="HW331" s="3"/>
      <c r="HX331" s="3"/>
      <c r="HY331" s="3"/>
      <c r="HZ331" s="3"/>
      <c r="IA331" s="3"/>
      <c r="IB331" s="3"/>
      <c r="IC331" s="3"/>
      <c r="ID331" s="3"/>
      <c r="IE331" s="3"/>
      <c r="IF331" s="3"/>
      <c r="IG331" s="3"/>
      <c r="IH331" s="3"/>
      <c r="II331" s="3"/>
      <c r="IJ331" s="3"/>
      <c r="IK331" s="3"/>
      <c r="IL331" s="3"/>
      <c r="IM331" s="3"/>
      <c r="IN331" s="3"/>
      <c r="IO331" s="3"/>
      <c r="IP331" s="3"/>
    </row>
    <row r="332" spans="1:250" ht="14.25">
      <c r="A332" s="16"/>
      <c r="B332" s="8"/>
      <c r="C332" s="7"/>
      <c r="D332" s="9"/>
      <c r="E332" s="9"/>
      <c r="F332" s="9"/>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c r="EV332" s="3"/>
      <c r="EW332" s="3"/>
      <c r="EX332" s="3"/>
      <c r="EY332" s="3"/>
      <c r="EZ332" s="3"/>
      <c r="FA332" s="3"/>
      <c r="FB332" s="3"/>
      <c r="FC332" s="3"/>
      <c r="FD332" s="3"/>
      <c r="FE332" s="3"/>
      <c r="FF332" s="3"/>
      <c r="FG332" s="3"/>
      <c r="FH332" s="3"/>
      <c r="FI332" s="3"/>
      <c r="FJ332" s="3"/>
      <c r="FK332" s="3"/>
      <c r="FL332" s="3"/>
      <c r="FM332" s="3"/>
      <c r="FN332" s="3"/>
      <c r="FO332" s="3"/>
      <c r="FP332" s="3"/>
      <c r="FQ332" s="3"/>
      <c r="FR332" s="3"/>
      <c r="FS332" s="3"/>
      <c r="FT332" s="3"/>
      <c r="FU332" s="3"/>
      <c r="FV332" s="3"/>
      <c r="FW332" s="3"/>
      <c r="FX332" s="3"/>
      <c r="FY332" s="3"/>
      <c r="FZ332" s="3"/>
      <c r="GA332" s="3"/>
      <c r="GB332" s="3"/>
      <c r="GC332" s="3"/>
      <c r="GD332" s="3"/>
      <c r="GE332" s="3"/>
      <c r="GF332" s="3"/>
      <c r="GG332" s="3"/>
      <c r="GH332" s="3"/>
      <c r="GI332" s="3"/>
      <c r="GJ332" s="3"/>
      <c r="GK332" s="3"/>
      <c r="GL332" s="3"/>
      <c r="GM332" s="3"/>
      <c r="GN332" s="3"/>
      <c r="GO332" s="3"/>
      <c r="GP332" s="3"/>
      <c r="GQ332" s="3"/>
      <c r="GR332" s="3"/>
      <c r="GS332" s="3"/>
      <c r="GT332" s="3"/>
      <c r="GU332" s="3"/>
      <c r="GV332" s="3"/>
      <c r="GW332" s="3"/>
      <c r="GX332" s="3"/>
      <c r="GY332" s="3"/>
      <c r="GZ332" s="3"/>
      <c r="HA332" s="3"/>
      <c r="HB332" s="3"/>
      <c r="HC332" s="3"/>
      <c r="HD332" s="3"/>
      <c r="HE332" s="3"/>
      <c r="HF332" s="3"/>
      <c r="HG332" s="3"/>
      <c r="HH332" s="3"/>
      <c r="HI332" s="3"/>
      <c r="HJ332" s="3"/>
      <c r="HK332" s="3"/>
      <c r="HL332" s="3"/>
      <c r="HM332" s="3"/>
      <c r="HN332" s="3"/>
      <c r="HO332" s="3"/>
      <c r="HP332" s="3"/>
      <c r="HQ332" s="3"/>
      <c r="HR332" s="3"/>
      <c r="HS332" s="3"/>
      <c r="HT332" s="3"/>
      <c r="HU332" s="3"/>
      <c r="HV332" s="3"/>
      <c r="HW332" s="3"/>
      <c r="HX332" s="3"/>
      <c r="HY332" s="3"/>
      <c r="HZ332" s="3"/>
      <c r="IA332" s="3"/>
      <c r="IB332" s="3"/>
      <c r="IC332" s="3"/>
      <c r="ID332" s="3"/>
      <c r="IE332" s="3"/>
      <c r="IF332" s="3"/>
      <c r="IG332" s="3"/>
      <c r="IH332" s="3"/>
      <c r="II332" s="3"/>
      <c r="IJ332" s="3"/>
      <c r="IK332" s="3"/>
      <c r="IL332" s="3"/>
      <c r="IM332" s="3"/>
      <c r="IN332" s="3"/>
      <c r="IO332" s="3"/>
      <c r="IP332" s="3"/>
    </row>
    <row r="333" spans="1:250" ht="14.25">
      <c r="A333" s="16"/>
      <c r="B333" s="8"/>
      <c r="C333" s="7"/>
      <c r="D333" s="9"/>
      <c r="E333" s="9"/>
      <c r="F333" s="9"/>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c r="FH333" s="3"/>
      <c r="FI333" s="3"/>
      <c r="FJ333" s="3"/>
      <c r="FK333" s="3"/>
      <c r="FL333" s="3"/>
      <c r="FM333" s="3"/>
      <c r="FN333" s="3"/>
      <c r="FO333" s="3"/>
      <c r="FP333" s="3"/>
      <c r="FQ333" s="3"/>
      <c r="FR333" s="3"/>
      <c r="FS333" s="3"/>
      <c r="FT333" s="3"/>
      <c r="FU333" s="3"/>
      <c r="FV333" s="3"/>
      <c r="FW333" s="3"/>
      <c r="FX333" s="3"/>
      <c r="FY333" s="3"/>
      <c r="FZ333" s="3"/>
      <c r="GA333" s="3"/>
      <c r="GB333" s="3"/>
      <c r="GC333" s="3"/>
      <c r="GD333" s="3"/>
      <c r="GE333" s="3"/>
      <c r="GF333" s="3"/>
      <c r="GG333" s="3"/>
      <c r="GH333" s="3"/>
      <c r="GI333" s="3"/>
      <c r="GJ333" s="3"/>
      <c r="GK333" s="3"/>
      <c r="GL333" s="3"/>
      <c r="GM333" s="3"/>
      <c r="GN333" s="3"/>
      <c r="GO333" s="3"/>
      <c r="GP333" s="3"/>
      <c r="GQ333" s="3"/>
      <c r="GR333" s="3"/>
      <c r="GS333" s="3"/>
      <c r="GT333" s="3"/>
      <c r="GU333" s="3"/>
      <c r="GV333" s="3"/>
      <c r="GW333" s="3"/>
      <c r="GX333" s="3"/>
      <c r="GY333" s="3"/>
      <c r="GZ333" s="3"/>
      <c r="HA333" s="3"/>
      <c r="HB333" s="3"/>
      <c r="HC333" s="3"/>
      <c r="HD333" s="3"/>
      <c r="HE333" s="3"/>
      <c r="HF333" s="3"/>
      <c r="HG333" s="3"/>
      <c r="HH333" s="3"/>
      <c r="HI333" s="3"/>
      <c r="HJ333" s="3"/>
      <c r="HK333" s="3"/>
      <c r="HL333" s="3"/>
      <c r="HM333" s="3"/>
      <c r="HN333" s="3"/>
      <c r="HO333" s="3"/>
      <c r="HP333" s="3"/>
      <c r="HQ333" s="3"/>
      <c r="HR333" s="3"/>
      <c r="HS333" s="3"/>
      <c r="HT333" s="3"/>
      <c r="HU333" s="3"/>
      <c r="HV333" s="3"/>
      <c r="HW333" s="3"/>
      <c r="HX333" s="3"/>
      <c r="HY333" s="3"/>
      <c r="HZ333" s="3"/>
      <c r="IA333" s="3"/>
      <c r="IB333" s="3"/>
      <c r="IC333" s="3"/>
      <c r="ID333" s="3"/>
      <c r="IE333" s="3"/>
      <c r="IF333" s="3"/>
      <c r="IG333" s="3"/>
      <c r="IH333" s="3"/>
      <c r="II333" s="3"/>
      <c r="IJ333" s="3"/>
      <c r="IK333" s="3"/>
      <c r="IL333" s="3"/>
      <c r="IM333" s="3"/>
      <c r="IN333" s="3"/>
      <c r="IO333" s="3"/>
      <c r="IP333" s="3"/>
    </row>
    <row r="334" spans="1:250" ht="14.25">
      <c r="A334" s="16"/>
      <c r="B334" s="8"/>
      <c r="C334" s="7"/>
      <c r="D334" s="9"/>
      <c r="E334" s="9"/>
      <c r="F334" s="9"/>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c r="EV334" s="3"/>
      <c r="EW334" s="3"/>
      <c r="EX334" s="3"/>
      <c r="EY334" s="3"/>
      <c r="EZ334" s="3"/>
      <c r="FA334" s="3"/>
      <c r="FB334" s="3"/>
      <c r="FC334" s="3"/>
      <c r="FD334" s="3"/>
      <c r="FE334" s="3"/>
      <c r="FF334" s="3"/>
      <c r="FG334" s="3"/>
      <c r="FH334" s="3"/>
      <c r="FI334" s="3"/>
      <c r="FJ334" s="3"/>
      <c r="FK334" s="3"/>
      <c r="FL334" s="3"/>
      <c r="FM334" s="3"/>
      <c r="FN334" s="3"/>
      <c r="FO334" s="3"/>
      <c r="FP334" s="3"/>
      <c r="FQ334" s="3"/>
      <c r="FR334" s="3"/>
      <c r="FS334" s="3"/>
      <c r="FT334" s="3"/>
      <c r="FU334" s="3"/>
      <c r="FV334" s="3"/>
      <c r="FW334" s="3"/>
      <c r="FX334" s="3"/>
      <c r="FY334" s="3"/>
      <c r="FZ334" s="3"/>
      <c r="GA334" s="3"/>
      <c r="GB334" s="3"/>
      <c r="GC334" s="3"/>
      <c r="GD334" s="3"/>
      <c r="GE334" s="3"/>
      <c r="GF334" s="3"/>
      <c r="GG334" s="3"/>
      <c r="GH334" s="3"/>
      <c r="GI334" s="3"/>
      <c r="GJ334" s="3"/>
      <c r="GK334" s="3"/>
      <c r="GL334" s="3"/>
      <c r="GM334" s="3"/>
      <c r="GN334" s="3"/>
      <c r="GO334" s="3"/>
      <c r="GP334" s="3"/>
      <c r="GQ334" s="3"/>
      <c r="GR334" s="3"/>
      <c r="GS334" s="3"/>
      <c r="GT334" s="3"/>
      <c r="GU334" s="3"/>
      <c r="GV334" s="3"/>
      <c r="GW334" s="3"/>
      <c r="GX334" s="3"/>
      <c r="GY334" s="3"/>
      <c r="GZ334" s="3"/>
      <c r="HA334" s="3"/>
      <c r="HB334" s="3"/>
      <c r="HC334" s="3"/>
      <c r="HD334" s="3"/>
      <c r="HE334" s="3"/>
      <c r="HF334" s="3"/>
      <c r="HG334" s="3"/>
      <c r="HH334" s="3"/>
      <c r="HI334" s="3"/>
      <c r="HJ334" s="3"/>
      <c r="HK334" s="3"/>
      <c r="HL334" s="3"/>
      <c r="HM334" s="3"/>
      <c r="HN334" s="3"/>
      <c r="HO334" s="3"/>
      <c r="HP334" s="3"/>
      <c r="HQ334" s="3"/>
      <c r="HR334" s="3"/>
      <c r="HS334" s="3"/>
      <c r="HT334" s="3"/>
      <c r="HU334" s="3"/>
      <c r="HV334" s="3"/>
      <c r="HW334" s="3"/>
      <c r="HX334" s="3"/>
      <c r="HY334" s="3"/>
      <c r="HZ334" s="3"/>
      <c r="IA334" s="3"/>
      <c r="IB334" s="3"/>
      <c r="IC334" s="3"/>
      <c r="ID334" s="3"/>
      <c r="IE334" s="3"/>
      <c r="IF334" s="3"/>
      <c r="IG334" s="3"/>
      <c r="IH334" s="3"/>
      <c r="II334" s="3"/>
      <c r="IJ334" s="3"/>
      <c r="IK334" s="3"/>
      <c r="IL334" s="3"/>
      <c r="IM334" s="3"/>
      <c r="IN334" s="3"/>
      <c r="IO334" s="3"/>
      <c r="IP334" s="3"/>
    </row>
    <row r="335" spans="1:250" ht="14.25">
      <c r="A335" s="16"/>
      <c r="B335" s="8"/>
      <c r="C335" s="7"/>
      <c r="D335" s="9"/>
      <c r="E335" s="9"/>
      <c r="F335" s="9"/>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 r="FI335" s="3"/>
      <c r="FJ335" s="3"/>
      <c r="FK335" s="3"/>
      <c r="FL335" s="3"/>
      <c r="FM335" s="3"/>
      <c r="FN335" s="3"/>
      <c r="FO335" s="3"/>
      <c r="FP335" s="3"/>
      <c r="FQ335" s="3"/>
      <c r="FR335" s="3"/>
      <c r="FS335" s="3"/>
      <c r="FT335" s="3"/>
      <c r="FU335" s="3"/>
      <c r="FV335" s="3"/>
      <c r="FW335" s="3"/>
      <c r="FX335" s="3"/>
      <c r="FY335" s="3"/>
      <c r="FZ335" s="3"/>
      <c r="GA335" s="3"/>
      <c r="GB335" s="3"/>
      <c r="GC335" s="3"/>
      <c r="GD335" s="3"/>
      <c r="GE335" s="3"/>
      <c r="GF335" s="3"/>
      <c r="GG335" s="3"/>
      <c r="GH335" s="3"/>
      <c r="GI335" s="3"/>
      <c r="GJ335" s="3"/>
      <c r="GK335" s="3"/>
      <c r="GL335" s="3"/>
      <c r="GM335" s="3"/>
      <c r="GN335" s="3"/>
      <c r="GO335" s="3"/>
      <c r="GP335" s="3"/>
      <c r="GQ335" s="3"/>
      <c r="GR335" s="3"/>
      <c r="GS335" s="3"/>
      <c r="GT335" s="3"/>
      <c r="GU335" s="3"/>
      <c r="GV335" s="3"/>
      <c r="GW335" s="3"/>
      <c r="GX335" s="3"/>
      <c r="GY335" s="3"/>
      <c r="GZ335" s="3"/>
      <c r="HA335" s="3"/>
      <c r="HB335" s="3"/>
      <c r="HC335" s="3"/>
      <c r="HD335" s="3"/>
      <c r="HE335" s="3"/>
      <c r="HF335" s="3"/>
      <c r="HG335" s="3"/>
      <c r="HH335" s="3"/>
      <c r="HI335" s="3"/>
      <c r="HJ335" s="3"/>
      <c r="HK335" s="3"/>
      <c r="HL335" s="3"/>
      <c r="HM335" s="3"/>
      <c r="HN335" s="3"/>
      <c r="HO335" s="3"/>
      <c r="HP335" s="3"/>
      <c r="HQ335" s="3"/>
      <c r="HR335" s="3"/>
      <c r="HS335" s="3"/>
      <c r="HT335" s="3"/>
      <c r="HU335" s="3"/>
      <c r="HV335" s="3"/>
      <c r="HW335" s="3"/>
      <c r="HX335" s="3"/>
      <c r="HY335" s="3"/>
      <c r="HZ335" s="3"/>
      <c r="IA335" s="3"/>
      <c r="IB335" s="3"/>
      <c r="IC335" s="3"/>
      <c r="ID335" s="3"/>
      <c r="IE335" s="3"/>
      <c r="IF335" s="3"/>
      <c r="IG335" s="3"/>
      <c r="IH335" s="3"/>
      <c r="II335" s="3"/>
      <c r="IJ335" s="3"/>
      <c r="IK335" s="3"/>
      <c r="IL335" s="3"/>
      <c r="IM335" s="3"/>
      <c r="IN335" s="3"/>
      <c r="IO335" s="3"/>
      <c r="IP335" s="3"/>
    </row>
    <row r="336" spans="1:250" ht="14.25">
      <c r="A336" s="16"/>
      <c r="B336" s="8"/>
      <c r="C336" s="7"/>
      <c r="D336" s="9"/>
      <c r="E336" s="9"/>
      <c r="F336" s="9"/>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c r="EV336" s="3"/>
      <c r="EW336" s="3"/>
      <c r="EX336" s="3"/>
      <c r="EY336" s="3"/>
      <c r="EZ336" s="3"/>
      <c r="FA336" s="3"/>
      <c r="FB336" s="3"/>
      <c r="FC336" s="3"/>
      <c r="FD336" s="3"/>
      <c r="FE336" s="3"/>
      <c r="FF336" s="3"/>
      <c r="FG336" s="3"/>
      <c r="FH336" s="3"/>
      <c r="FI336" s="3"/>
      <c r="FJ336" s="3"/>
      <c r="FK336" s="3"/>
      <c r="FL336" s="3"/>
      <c r="FM336" s="3"/>
      <c r="FN336" s="3"/>
      <c r="FO336" s="3"/>
      <c r="FP336" s="3"/>
      <c r="FQ336" s="3"/>
      <c r="FR336" s="3"/>
      <c r="FS336" s="3"/>
      <c r="FT336" s="3"/>
      <c r="FU336" s="3"/>
      <c r="FV336" s="3"/>
      <c r="FW336" s="3"/>
      <c r="FX336" s="3"/>
      <c r="FY336" s="3"/>
      <c r="FZ336" s="3"/>
      <c r="GA336" s="3"/>
      <c r="GB336" s="3"/>
      <c r="GC336" s="3"/>
      <c r="GD336" s="3"/>
      <c r="GE336" s="3"/>
      <c r="GF336" s="3"/>
      <c r="GG336" s="3"/>
      <c r="GH336" s="3"/>
      <c r="GI336" s="3"/>
      <c r="GJ336" s="3"/>
      <c r="GK336" s="3"/>
      <c r="GL336" s="3"/>
      <c r="GM336" s="3"/>
      <c r="GN336" s="3"/>
      <c r="GO336" s="3"/>
      <c r="GP336" s="3"/>
      <c r="GQ336" s="3"/>
      <c r="GR336" s="3"/>
      <c r="GS336" s="3"/>
      <c r="GT336" s="3"/>
      <c r="GU336" s="3"/>
      <c r="GV336" s="3"/>
      <c r="GW336" s="3"/>
      <c r="GX336" s="3"/>
      <c r="GY336" s="3"/>
      <c r="GZ336" s="3"/>
      <c r="HA336" s="3"/>
      <c r="HB336" s="3"/>
      <c r="HC336" s="3"/>
      <c r="HD336" s="3"/>
      <c r="HE336" s="3"/>
      <c r="HF336" s="3"/>
      <c r="HG336" s="3"/>
      <c r="HH336" s="3"/>
      <c r="HI336" s="3"/>
      <c r="HJ336" s="3"/>
      <c r="HK336" s="3"/>
      <c r="HL336" s="3"/>
      <c r="HM336" s="3"/>
      <c r="HN336" s="3"/>
      <c r="HO336" s="3"/>
      <c r="HP336" s="3"/>
      <c r="HQ336" s="3"/>
      <c r="HR336" s="3"/>
      <c r="HS336" s="3"/>
      <c r="HT336" s="3"/>
      <c r="HU336" s="3"/>
      <c r="HV336" s="3"/>
      <c r="HW336" s="3"/>
      <c r="HX336" s="3"/>
      <c r="HY336" s="3"/>
      <c r="HZ336" s="3"/>
      <c r="IA336" s="3"/>
      <c r="IB336" s="3"/>
      <c r="IC336" s="3"/>
      <c r="ID336" s="3"/>
      <c r="IE336" s="3"/>
      <c r="IF336" s="3"/>
      <c r="IG336" s="3"/>
      <c r="IH336" s="3"/>
      <c r="II336" s="3"/>
      <c r="IJ336" s="3"/>
      <c r="IK336" s="3"/>
      <c r="IL336" s="3"/>
      <c r="IM336" s="3"/>
      <c r="IN336" s="3"/>
      <c r="IO336" s="3"/>
      <c r="IP336" s="3"/>
    </row>
    <row r="337" spans="1:250" ht="14.25">
      <c r="A337" s="16"/>
      <c r="B337" s="8"/>
      <c r="C337" s="7"/>
      <c r="D337" s="9"/>
      <c r="E337" s="9"/>
      <c r="F337" s="9"/>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c r="FH337" s="3"/>
      <c r="FI337" s="3"/>
      <c r="FJ337" s="3"/>
      <c r="FK337" s="3"/>
      <c r="FL337" s="3"/>
      <c r="FM337" s="3"/>
      <c r="FN337" s="3"/>
      <c r="FO337" s="3"/>
      <c r="FP337" s="3"/>
      <c r="FQ337" s="3"/>
      <c r="FR337" s="3"/>
      <c r="FS337" s="3"/>
      <c r="FT337" s="3"/>
      <c r="FU337" s="3"/>
      <c r="FV337" s="3"/>
      <c r="FW337" s="3"/>
      <c r="FX337" s="3"/>
      <c r="FY337" s="3"/>
      <c r="FZ337" s="3"/>
      <c r="GA337" s="3"/>
      <c r="GB337" s="3"/>
      <c r="GC337" s="3"/>
      <c r="GD337" s="3"/>
      <c r="GE337" s="3"/>
      <c r="GF337" s="3"/>
      <c r="GG337" s="3"/>
      <c r="GH337" s="3"/>
      <c r="GI337" s="3"/>
      <c r="GJ337" s="3"/>
      <c r="GK337" s="3"/>
      <c r="GL337" s="3"/>
      <c r="GM337" s="3"/>
      <c r="GN337" s="3"/>
      <c r="GO337" s="3"/>
      <c r="GP337" s="3"/>
      <c r="GQ337" s="3"/>
      <c r="GR337" s="3"/>
      <c r="GS337" s="3"/>
      <c r="GT337" s="3"/>
      <c r="GU337" s="3"/>
      <c r="GV337" s="3"/>
      <c r="GW337" s="3"/>
      <c r="GX337" s="3"/>
      <c r="GY337" s="3"/>
      <c r="GZ337" s="3"/>
      <c r="HA337" s="3"/>
      <c r="HB337" s="3"/>
      <c r="HC337" s="3"/>
      <c r="HD337" s="3"/>
      <c r="HE337" s="3"/>
      <c r="HF337" s="3"/>
      <c r="HG337" s="3"/>
      <c r="HH337" s="3"/>
      <c r="HI337" s="3"/>
      <c r="HJ337" s="3"/>
      <c r="HK337" s="3"/>
      <c r="HL337" s="3"/>
      <c r="HM337" s="3"/>
      <c r="HN337" s="3"/>
      <c r="HO337" s="3"/>
      <c r="HP337" s="3"/>
      <c r="HQ337" s="3"/>
      <c r="HR337" s="3"/>
      <c r="HS337" s="3"/>
      <c r="HT337" s="3"/>
      <c r="HU337" s="3"/>
      <c r="HV337" s="3"/>
      <c r="HW337" s="3"/>
      <c r="HX337" s="3"/>
      <c r="HY337" s="3"/>
      <c r="HZ337" s="3"/>
      <c r="IA337" s="3"/>
      <c r="IB337" s="3"/>
      <c r="IC337" s="3"/>
      <c r="ID337" s="3"/>
      <c r="IE337" s="3"/>
      <c r="IF337" s="3"/>
      <c r="IG337" s="3"/>
      <c r="IH337" s="3"/>
      <c r="II337" s="3"/>
      <c r="IJ337" s="3"/>
      <c r="IK337" s="3"/>
      <c r="IL337" s="3"/>
      <c r="IM337" s="3"/>
      <c r="IN337" s="3"/>
      <c r="IO337" s="3"/>
      <c r="IP337" s="3"/>
    </row>
    <row r="338" spans="1:250" ht="14.25">
      <c r="A338" s="16"/>
      <c r="B338" s="8"/>
      <c r="C338" s="7"/>
      <c r="D338" s="9"/>
      <c r="E338" s="9"/>
      <c r="F338" s="9"/>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c r="FH338" s="3"/>
      <c r="FI338" s="3"/>
      <c r="FJ338" s="3"/>
      <c r="FK338" s="3"/>
      <c r="FL338" s="3"/>
      <c r="FM338" s="3"/>
      <c r="FN338" s="3"/>
      <c r="FO338" s="3"/>
      <c r="FP338" s="3"/>
      <c r="FQ338" s="3"/>
      <c r="FR338" s="3"/>
      <c r="FS338" s="3"/>
      <c r="FT338" s="3"/>
      <c r="FU338" s="3"/>
      <c r="FV338" s="3"/>
      <c r="FW338" s="3"/>
      <c r="FX338" s="3"/>
      <c r="FY338" s="3"/>
      <c r="FZ338" s="3"/>
      <c r="GA338" s="3"/>
      <c r="GB338" s="3"/>
      <c r="GC338" s="3"/>
      <c r="GD338" s="3"/>
      <c r="GE338" s="3"/>
      <c r="GF338" s="3"/>
      <c r="GG338" s="3"/>
      <c r="GH338" s="3"/>
      <c r="GI338" s="3"/>
      <c r="GJ338" s="3"/>
      <c r="GK338" s="3"/>
      <c r="GL338" s="3"/>
      <c r="GM338" s="3"/>
      <c r="GN338" s="3"/>
      <c r="GO338" s="3"/>
      <c r="GP338" s="3"/>
      <c r="GQ338" s="3"/>
      <c r="GR338" s="3"/>
      <c r="GS338" s="3"/>
      <c r="GT338" s="3"/>
      <c r="GU338" s="3"/>
      <c r="GV338" s="3"/>
      <c r="GW338" s="3"/>
      <c r="GX338" s="3"/>
      <c r="GY338" s="3"/>
      <c r="GZ338" s="3"/>
      <c r="HA338" s="3"/>
      <c r="HB338" s="3"/>
      <c r="HC338" s="3"/>
      <c r="HD338" s="3"/>
      <c r="HE338" s="3"/>
      <c r="HF338" s="3"/>
      <c r="HG338" s="3"/>
      <c r="HH338" s="3"/>
      <c r="HI338" s="3"/>
      <c r="HJ338" s="3"/>
      <c r="HK338" s="3"/>
      <c r="HL338" s="3"/>
      <c r="HM338" s="3"/>
      <c r="HN338" s="3"/>
      <c r="HO338" s="3"/>
      <c r="HP338" s="3"/>
      <c r="HQ338" s="3"/>
      <c r="HR338" s="3"/>
      <c r="HS338" s="3"/>
      <c r="HT338" s="3"/>
      <c r="HU338" s="3"/>
      <c r="HV338" s="3"/>
      <c r="HW338" s="3"/>
      <c r="HX338" s="3"/>
      <c r="HY338" s="3"/>
      <c r="HZ338" s="3"/>
      <c r="IA338" s="3"/>
      <c r="IB338" s="3"/>
      <c r="IC338" s="3"/>
      <c r="ID338" s="3"/>
      <c r="IE338" s="3"/>
      <c r="IF338" s="3"/>
      <c r="IG338" s="3"/>
      <c r="IH338" s="3"/>
      <c r="II338" s="3"/>
      <c r="IJ338" s="3"/>
      <c r="IK338" s="3"/>
      <c r="IL338" s="3"/>
      <c r="IM338" s="3"/>
      <c r="IN338" s="3"/>
      <c r="IO338" s="3"/>
      <c r="IP338" s="3"/>
    </row>
    <row r="339" spans="1:250" ht="14.25">
      <c r="A339" s="16"/>
      <c r="B339" s="8"/>
      <c r="C339" s="7"/>
      <c r="D339" s="9"/>
      <c r="E339" s="9"/>
      <c r="F339" s="9"/>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c r="EV339" s="3"/>
      <c r="EW339" s="3"/>
      <c r="EX339" s="3"/>
      <c r="EY339" s="3"/>
      <c r="EZ339" s="3"/>
      <c r="FA339" s="3"/>
      <c r="FB339" s="3"/>
      <c r="FC339" s="3"/>
      <c r="FD339" s="3"/>
      <c r="FE339" s="3"/>
      <c r="FF339" s="3"/>
      <c r="FG339" s="3"/>
      <c r="FH339" s="3"/>
      <c r="FI339" s="3"/>
      <c r="FJ339" s="3"/>
      <c r="FK339" s="3"/>
      <c r="FL339" s="3"/>
      <c r="FM339" s="3"/>
      <c r="FN339" s="3"/>
      <c r="FO339" s="3"/>
      <c r="FP339" s="3"/>
      <c r="FQ339" s="3"/>
      <c r="FR339" s="3"/>
      <c r="FS339" s="3"/>
      <c r="FT339" s="3"/>
      <c r="FU339" s="3"/>
      <c r="FV339" s="3"/>
      <c r="FW339" s="3"/>
      <c r="FX339" s="3"/>
      <c r="FY339" s="3"/>
      <c r="FZ339" s="3"/>
      <c r="GA339" s="3"/>
      <c r="GB339" s="3"/>
      <c r="GC339" s="3"/>
      <c r="GD339" s="3"/>
      <c r="GE339" s="3"/>
      <c r="GF339" s="3"/>
      <c r="GG339" s="3"/>
      <c r="GH339" s="3"/>
      <c r="GI339" s="3"/>
      <c r="GJ339" s="3"/>
      <c r="GK339" s="3"/>
      <c r="GL339" s="3"/>
      <c r="GM339" s="3"/>
      <c r="GN339" s="3"/>
      <c r="GO339" s="3"/>
      <c r="GP339" s="3"/>
      <c r="GQ339" s="3"/>
      <c r="GR339" s="3"/>
      <c r="GS339" s="3"/>
      <c r="GT339" s="3"/>
      <c r="GU339" s="3"/>
      <c r="GV339" s="3"/>
      <c r="GW339" s="3"/>
      <c r="GX339" s="3"/>
      <c r="GY339" s="3"/>
      <c r="GZ339" s="3"/>
      <c r="HA339" s="3"/>
      <c r="HB339" s="3"/>
      <c r="HC339" s="3"/>
      <c r="HD339" s="3"/>
      <c r="HE339" s="3"/>
      <c r="HF339" s="3"/>
      <c r="HG339" s="3"/>
      <c r="HH339" s="3"/>
      <c r="HI339" s="3"/>
      <c r="HJ339" s="3"/>
      <c r="HK339" s="3"/>
      <c r="HL339" s="3"/>
      <c r="HM339" s="3"/>
      <c r="HN339" s="3"/>
      <c r="HO339" s="3"/>
      <c r="HP339" s="3"/>
      <c r="HQ339" s="3"/>
      <c r="HR339" s="3"/>
      <c r="HS339" s="3"/>
      <c r="HT339" s="3"/>
      <c r="HU339" s="3"/>
      <c r="HV339" s="3"/>
      <c r="HW339" s="3"/>
      <c r="HX339" s="3"/>
      <c r="HY339" s="3"/>
      <c r="HZ339" s="3"/>
      <c r="IA339" s="3"/>
      <c r="IB339" s="3"/>
      <c r="IC339" s="3"/>
      <c r="ID339" s="3"/>
      <c r="IE339" s="3"/>
      <c r="IF339" s="3"/>
      <c r="IG339" s="3"/>
      <c r="IH339" s="3"/>
      <c r="II339" s="3"/>
      <c r="IJ339" s="3"/>
      <c r="IK339" s="3"/>
      <c r="IL339" s="3"/>
      <c r="IM339" s="3"/>
      <c r="IN339" s="3"/>
      <c r="IO339" s="3"/>
      <c r="IP339" s="3"/>
    </row>
    <row r="340" spans="1:250" ht="14.25">
      <c r="A340" s="16"/>
      <c r="B340" s="8"/>
      <c r="C340" s="7"/>
      <c r="D340" s="9"/>
      <c r="E340" s="9"/>
      <c r="F340" s="9"/>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c r="EV340" s="3"/>
      <c r="EW340" s="3"/>
      <c r="EX340" s="3"/>
      <c r="EY340" s="3"/>
      <c r="EZ340" s="3"/>
      <c r="FA340" s="3"/>
      <c r="FB340" s="3"/>
      <c r="FC340" s="3"/>
      <c r="FD340" s="3"/>
      <c r="FE340" s="3"/>
      <c r="FF340" s="3"/>
      <c r="FG340" s="3"/>
      <c r="FH340" s="3"/>
      <c r="FI340" s="3"/>
      <c r="FJ340" s="3"/>
      <c r="FK340" s="3"/>
      <c r="FL340" s="3"/>
      <c r="FM340" s="3"/>
      <c r="FN340" s="3"/>
      <c r="FO340" s="3"/>
      <c r="FP340" s="3"/>
      <c r="FQ340" s="3"/>
      <c r="FR340" s="3"/>
      <c r="FS340" s="3"/>
      <c r="FT340" s="3"/>
      <c r="FU340" s="3"/>
      <c r="FV340" s="3"/>
      <c r="FW340" s="3"/>
      <c r="FX340" s="3"/>
      <c r="FY340" s="3"/>
      <c r="FZ340" s="3"/>
      <c r="GA340" s="3"/>
      <c r="GB340" s="3"/>
      <c r="GC340" s="3"/>
      <c r="GD340" s="3"/>
      <c r="GE340" s="3"/>
      <c r="GF340" s="3"/>
      <c r="GG340" s="3"/>
      <c r="GH340" s="3"/>
      <c r="GI340" s="3"/>
      <c r="GJ340" s="3"/>
      <c r="GK340" s="3"/>
      <c r="GL340" s="3"/>
      <c r="GM340" s="3"/>
      <c r="GN340" s="3"/>
      <c r="GO340" s="3"/>
      <c r="GP340" s="3"/>
      <c r="GQ340" s="3"/>
      <c r="GR340" s="3"/>
      <c r="GS340" s="3"/>
      <c r="GT340" s="3"/>
      <c r="GU340" s="3"/>
      <c r="GV340" s="3"/>
      <c r="GW340" s="3"/>
      <c r="GX340" s="3"/>
      <c r="GY340" s="3"/>
      <c r="GZ340" s="3"/>
      <c r="HA340" s="3"/>
      <c r="HB340" s="3"/>
      <c r="HC340" s="3"/>
      <c r="HD340" s="3"/>
      <c r="HE340" s="3"/>
      <c r="HF340" s="3"/>
      <c r="HG340" s="3"/>
      <c r="HH340" s="3"/>
      <c r="HI340" s="3"/>
      <c r="HJ340" s="3"/>
      <c r="HK340" s="3"/>
      <c r="HL340" s="3"/>
      <c r="HM340" s="3"/>
      <c r="HN340" s="3"/>
      <c r="HO340" s="3"/>
      <c r="HP340" s="3"/>
      <c r="HQ340" s="3"/>
      <c r="HR340" s="3"/>
      <c r="HS340" s="3"/>
      <c r="HT340" s="3"/>
      <c r="HU340" s="3"/>
      <c r="HV340" s="3"/>
      <c r="HW340" s="3"/>
      <c r="HX340" s="3"/>
      <c r="HY340" s="3"/>
      <c r="HZ340" s="3"/>
      <c r="IA340" s="3"/>
      <c r="IB340" s="3"/>
      <c r="IC340" s="3"/>
      <c r="ID340" s="3"/>
      <c r="IE340" s="3"/>
      <c r="IF340" s="3"/>
      <c r="IG340" s="3"/>
      <c r="IH340" s="3"/>
      <c r="II340" s="3"/>
      <c r="IJ340" s="3"/>
      <c r="IK340" s="3"/>
      <c r="IL340" s="3"/>
      <c r="IM340" s="3"/>
      <c r="IN340" s="3"/>
      <c r="IO340" s="3"/>
      <c r="IP340" s="3"/>
    </row>
    <row r="341" spans="1:250" ht="14.25">
      <c r="A341" s="16"/>
      <c r="B341" s="8"/>
      <c r="C341" s="7"/>
      <c r="D341" s="9"/>
      <c r="E341" s="9"/>
      <c r="F341" s="9"/>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c r="FH341" s="3"/>
      <c r="FI341" s="3"/>
      <c r="FJ341" s="3"/>
      <c r="FK341" s="3"/>
      <c r="FL341" s="3"/>
      <c r="FM341" s="3"/>
      <c r="FN341" s="3"/>
      <c r="FO341" s="3"/>
      <c r="FP341" s="3"/>
      <c r="FQ341" s="3"/>
      <c r="FR341" s="3"/>
      <c r="FS341" s="3"/>
      <c r="FT341" s="3"/>
      <c r="FU341" s="3"/>
      <c r="FV341" s="3"/>
      <c r="FW341" s="3"/>
      <c r="FX341" s="3"/>
      <c r="FY341" s="3"/>
      <c r="FZ341" s="3"/>
      <c r="GA341" s="3"/>
      <c r="GB341" s="3"/>
      <c r="GC341" s="3"/>
      <c r="GD341" s="3"/>
      <c r="GE341" s="3"/>
      <c r="GF341" s="3"/>
      <c r="GG341" s="3"/>
      <c r="GH341" s="3"/>
      <c r="GI341" s="3"/>
      <c r="GJ341" s="3"/>
      <c r="GK341" s="3"/>
      <c r="GL341" s="3"/>
      <c r="GM341" s="3"/>
      <c r="GN341" s="3"/>
      <c r="GO341" s="3"/>
      <c r="GP341" s="3"/>
      <c r="GQ341" s="3"/>
      <c r="GR341" s="3"/>
      <c r="GS341" s="3"/>
      <c r="GT341" s="3"/>
      <c r="GU341" s="3"/>
      <c r="GV341" s="3"/>
      <c r="GW341" s="3"/>
      <c r="GX341" s="3"/>
      <c r="GY341" s="3"/>
      <c r="GZ341" s="3"/>
      <c r="HA341" s="3"/>
      <c r="HB341" s="3"/>
      <c r="HC341" s="3"/>
      <c r="HD341" s="3"/>
      <c r="HE341" s="3"/>
      <c r="HF341" s="3"/>
      <c r="HG341" s="3"/>
      <c r="HH341" s="3"/>
      <c r="HI341" s="3"/>
      <c r="HJ341" s="3"/>
      <c r="HK341" s="3"/>
      <c r="HL341" s="3"/>
      <c r="HM341" s="3"/>
      <c r="HN341" s="3"/>
      <c r="HO341" s="3"/>
      <c r="HP341" s="3"/>
      <c r="HQ341" s="3"/>
      <c r="HR341" s="3"/>
      <c r="HS341" s="3"/>
      <c r="HT341" s="3"/>
      <c r="HU341" s="3"/>
      <c r="HV341" s="3"/>
      <c r="HW341" s="3"/>
      <c r="HX341" s="3"/>
      <c r="HY341" s="3"/>
      <c r="HZ341" s="3"/>
      <c r="IA341" s="3"/>
      <c r="IB341" s="3"/>
      <c r="IC341" s="3"/>
      <c r="ID341" s="3"/>
      <c r="IE341" s="3"/>
      <c r="IF341" s="3"/>
      <c r="IG341" s="3"/>
      <c r="IH341" s="3"/>
      <c r="II341" s="3"/>
      <c r="IJ341" s="3"/>
      <c r="IK341" s="3"/>
      <c r="IL341" s="3"/>
      <c r="IM341" s="3"/>
      <c r="IN341" s="3"/>
      <c r="IO341" s="3"/>
      <c r="IP341" s="3"/>
    </row>
    <row r="342" spans="1:250" ht="14.25">
      <c r="A342" s="16"/>
      <c r="B342" s="8"/>
      <c r="C342" s="7"/>
      <c r="D342" s="9"/>
      <c r="E342" s="9"/>
      <c r="F342" s="9"/>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3"/>
      <c r="FX342" s="3"/>
      <c r="FY342" s="3"/>
      <c r="FZ342" s="3"/>
      <c r="GA342" s="3"/>
      <c r="GB342" s="3"/>
      <c r="GC342" s="3"/>
      <c r="GD342" s="3"/>
      <c r="GE342" s="3"/>
      <c r="GF342" s="3"/>
      <c r="GG342" s="3"/>
      <c r="GH342" s="3"/>
      <c r="GI342" s="3"/>
      <c r="GJ342" s="3"/>
      <c r="GK342" s="3"/>
      <c r="GL342" s="3"/>
      <c r="GM342" s="3"/>
      <c r="GN342" s="3"/>
      <c r="GO342" s="3"/>
      <c r="GP342" s="3"/>
      <c r="GQ342" s="3"/>
      <c r="GR342" s="3"/>
      <c r="GS342" s="3"/>
      <c r="GT342" s="3"/>
      <c r="GU342" s="3"/>
      <c r="GV342" s="3"/>
      <c r="GW342" s="3"/>
      <c r="GX342" s="3"/>
      <c r="GY342" s="3"/>
      <c r="GZ342" s="3"/>
      <c r="HA342" s="3"/>
      <c r="HB342" s="3"/>
      <c r="HC342" s="3"/>
      <c r="HD342" s="3"/>
      <c r="HE342" s="3"/>
      <c r="HF342" s="3"/>
      <c r="HG342" s="3"/>
      <c r="HH342" s="3"/>
      <c r="HI342" s="3"/>
      <c r="HJ342" s="3"/>
      <c r="HK342" s="3"/>
      <c r="HL342" s="3"/>
      <c r="HM342" s="3"/>
      <c r="HN342" s="3"/>
      <c r="HO342" s="3"/>
      <c r="HP342" s="3"/>
      <c r="HQ342" s="3"/>
      <c r="HR342" s="3"/>
      <c r="HS342" s="3"/>
      <c r="HT342" s="3"/>
      <c r="HU342" s="3"/>
      <c r="HV342" s="3"/>
      <c r="HW342" s="3"/>
      <c r="HX342" s="3"/>
      <c r="HY342" s="3"/>
      <c r="HZ342" s="3"/>
      <c r="IA342" s="3"/>
      <c r="IB342" s="3"/>
      <c r="IC342" s="3"/>
      <c r="ID342" s="3"/>
      <c r="IE342" s="3"/>
      <c r="IF342" s="3"/>
      <c r="IG342" s="3"/>
      <c r="IH342" s="3"/>
      <c r="II342" s="3"/>
      <c r="IJ342" s="3"/>
      <c r="IK342" s="3"/>
      <c r="IL342" s="3"/>
      <c r="IM342" s="3"/>
      <c r="IN342" s="3"/>
      <c r="IO342" s="3"/>
      <c r="IP342" s="3"/>
    </row>
    <row r="343" spans="1:250" ht="14.25">
      <c r="A343" s="16"/>
      <c r="B343" s="8"/>
      <c r="C343" s="7"/>
      <c r="D343" s="9"/>
      <c r="E343" s="9"/>
      <c r="F343" s="9"/>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c r="EV343" s="3"/>
      <c r="EW343" s="3"/>
      <c r="EX343" s="3"/>
      <c r="EY343" s="3"/>
      <c r="EZ343" s="3"/>
      <c r="FA343" s="3"/>
      <c r="FB343" s="3"/>
      <c r="FC343" s="3"/>
      <c r="FD343" s="3"/>
      <c r="FE343" s="3"/>
      <c r="FF343" s="3"/>
      <c r="FG343" s="3"/>
      <c r="FH343" s="3"/>
      <c r="FI343" s="3"/>
      <c r="FJ343" s="3"/>
      <c r="FK343" s="3"/>
      <c r="FL343" s="3"/>
      <c r="FM343" s="3"/>
      <c r="FN343" s="3"/>
      <c r="FO343" s="3"/>
      <c r="FP343" s="3"/>
      <c r="FQ343" s="3"/>
      <c r="FR343" s="3"/>
      <c r="FS343" s="3"/>
      <c r="FT343" s="3"/>
      <c r="FU343" s="3"/>
      <c r="FV343" s="3"/>
      <c r="FW343" s="3"/>
      <c r="FX343" s="3"/>
      <c r="FY343" s="3"/>
      <c r="FZ343" s="3"/>
      <c r="GA343" s="3"/>
      <c r="GB343" s="3"/>
      <c r="GC343" s="3"/>
      <c r="GD343" s="3"/>
      <c r="GE343" s="3"/>
      <c r="GF343" s="3"/>
      <c r="GG343" s="3"/>
      <c r="GH343" s="3"/>
      <c r="GI343" s="3"/>
      <c r="GJ343" s="3"/>
      <c r="GK343" s="3"/>
      <c r="GL343" s="3"/>
      <c r="GM343" s="3"/>
      <c r="GN343" s="3"/>
      <c r="GO343" s="3"/>
      <c r="GP343" s="3"/>
      <c r="GQ343" s="3"/>
      <c r="GR343" s="3"/>
      <c r="GS343" s="3"/>
      <c r="GT343" s="3"/>
      <c r="GU343" s="3"/>
      <c r="GV343" s="3"/>
      <c r="GW343" s="3"/>
      <c r="GX343" s="3"/>
      <c r="GY343" s="3"/>
      <c r="GZ343" s="3"/>
      <c r="HA343" s="3"/>
      <c r="HB343" s="3"/>
      <c r="HC343" s="3"/>
      <c r="HD343" s="3"/>
      <c r="HE343" s="3"/>
      <c r="HF343" s="3"/>
      <c r="HG343" s="3"/>
      <c r="HH343" s="3"/>
      <c r="HI343" s="3"/>
      <c r="HJ343" s="3"/>
      <c r="HK343" s="3"/>
      <c r="HL343" s="3"/>
      <c r="HM343" s="3"/>
      <c r="HN343" s="3"/>
      <c r="HO343" s="3"/>
      <c r="HP343" s="3"/>
      <c r="HQ343" s="3"/>
      <c r="HR343" s="3"/>
      <c r="HS343" s="3"/>
      <c r="HT343" s="3"/>
      <c r="HU343" s="3"/>
      <c r="HV343" s="3"/>
      <c r="HW343" s="3"/>
      <c r="HX343" s="3"/>
      <c r="HY343" s="3"/>
      <c r="HZ343" s="3"/>
      <c r="IA343" s="3"/>
      <c r="IB343" s="3"/>
      <c r="IC343" s="3"/>
      <c r="ID343" s="3"/>
      <c r="IE343" s="3"/>
      <c r="IF343" s="3"/>
      <c r="IG343" s="3"/>
      <c r="IH343" s="3"/>
      <c r="II343" s="3"/>
      <c r="IJ343" s="3"/>
      <c r="IK343" s="3"/>
      <c r="IL343" s="3"/>
      <c r="IM343" s="3"/>
      <c r="IN343" s="3"/>
      <c r="IO343" s="3"/>
      <c r="IP343" s="3"/>
    </row>
    <row r="344" spans="1:250" ht="14.25">
      <c r="A344" s="16"/>
      <c r="B344" s="8"/>
      <c r="C344" s="7"/>
      <c r="D344" s="9"/>
      <c r="E344" s="9"/>
      <c r="F344" s="9"/>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3"/>
      <c r="FX344" s="3"/>
      <c r="FY344" s="3"/>
      <c r="FZ344" s="3"/>
      <c r="GA344" s="3"/>
      <c r="GB344" s="3"/>
      <c r="GC344" s="3"/>
      <c r="GD344" s="3"/>
      <c r="GE344" s="3"/>
      <c r="GF344" s="3"/>
      <c r="GG344" s="3"/>
      <c r="GH344" s="3"/>
      <c r="GI344" s="3"/>
      <c r="GJ344" s="3"/>
      <c r="GK344" s="3"/>
      <c r="GL344" s="3"/>
      <c r="GM344" s="3"/>
      <c r="GN344" s="3"/>
      <c r="GO344" s="3"/>
      <c r="GP344" s="3"/>
      <c r="GQ344" s="3"/>
      <c r="GR344" s="3"/>
      <c r="GS344" s="3"/>
      <c r="GT344" s="3"/>
      <c r="GU344" s="3"/>
      <c r="GV344" s="3"/>
      <c r="GW344" s="3"/>
      <c r="GX344" s="3"/>
      <c r="GY344" s="3"/>
      <c r="GZ344" s="3"/>
      <c r="HA344" s="3"/>
      <c r="HB344" s="3"/>
      <c r="HC344" s="3"/>
      <c r="HD344" s="3"/>
      <c r="HE344" s="3"/>
      <c r="HF344" s="3"/>
      <c r="HG344" s="3"/>
      <c r="HH344" s="3"/>
      <c r="HI344" s="3"/>
      <c r="HJ344" s="3"/>
      <c r="HK344" s="3"/>
      <c r="HL344" s="3"/>
      <c r="HM344" s="3"/>
      <c r="HN344" s="3"/>
      <c r="HO344" s="3"/>
      <c r="HP344" s="3"/>
      <c r="HQ344" s="3"/>
      <c r="HR344" s="3"/>
      <c r="HS344" s="3"/>
      <c r="HT344" s="3"/>
      <c r="HU344" s="3"/>
      <c r="HV344" s="3"/>
      <c r="HW344" s="3"/>
      <c r="HX344" s="3"/>
      <c r="HY344" s="3"/>
      <c r="HZ344" s="3"/>
      <c r="IA344" s="3"/>
      <c r="IB344" s="3"/>
      <c r="IC344" s="3"/>
      <c r="ID344" s="3"/>
      <c r="IE344" s="3"/>
      <c r="IF344" s="3"/>
      <c r="IG344" s="3"/>
      <c r="IH344" s="3"/>
      <c r="II344" s="3"/>
      <c r="IJ344" s="3"/>
      <c r="IK344" s="3"/>
      <c r="IL344" s="3"/>
      <c r="IM344" s="3"/>
      <c r="IN344" s="3"/>
      <c r="IO344" s="3"/>
      <c r="IP344" s="3"/>
    </row>
    <row r="345" spans="1:250" ht="14.25">
      <c r="A345" s="16"/>
      <c r="B345" s="8"/>
      <c r="C345" s="7"/>
      <c r="D345" s="9"/>
      <c r="E345" s="9"/>
      <c r="F345" s="9"/>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3"/>
      <c r="FX345" s="3"/>
      <c r="FY345" s="3"/>
      <c r="FZ345" s="3"/>
      <c r="GA345" s="3"/>
      <c r="GB345" s="3"/>
      <c r="GC345" s="3"/>
      <c r="GD345" s="3"/>
      <c r="GE345" s="3"/>
      <c r="GF345" s="3"/>
      <c r="GG345" s="3"/>
      <c r="GH345" s="3"/>
      <c r="GI345" s="3"/>
      <c r="GJ345" s="3"/>
      <c r="GK345" s="3"/>
      <c r="GL345" s="3"/>
      <c r="GM345" s="3"/>
      <c r="GN345" s="3"/>
      <c r="GO345" s="3"/>
      <c r="GP345" s="3"/>
      <c r="GQ345" s="3"/>
      <c r="GR345" s="3"/>
      <c r="GS345" s="3"/>
      <c r="GT345" s="3"/>
      <c r="GU345" s="3"/>
      <c r="GV345" s="3"/>
      <c r="GW345" s="3"/>
      <c r="GX345" s="3"/>
      <c r="GY345" s="3"/>
      <c r="GZ345" s="3"/>
      <c r="HA345" s="3"/>
      <c r="HB345" s="3"/>
      <c r="HC345" s="3"/>
      <c r="HD345" s="3"/>
      <c r="HE345" s="3"/>
      <c r="HF345" s="3"/>
      <c r="HG345" s="3"/>
      <c r="HH345" s="3"/>
      <c r="HI345" s="3"/>
      <c r="HJ345" s="3"/>
      <c r="HK345" s="3"/>
      <c r="HL345" s="3"/>
      <c r="HM345" s="3"/>
      <c r="HN345" s="3"/>
      <c r="HO345" s="3"/>
      <c r="HP345" s="3"/>
      <c r="HQ345" s="3"/>
      <c r="HR345" s="3"/>
      <c r="HS345" s="3"/>
      <c r="HT345" s="3"/>
      <c r="HU345" s="3"/>
      <c r="HV345" s="3"/>
      <c r="HW345" s="3"/>
      <c r="HX345" s="3"/>
      <c r="HY345" s="3"/>
      <c r="HZ345" s="3"/>
      <c r="IA345" s="3"/>
      <c r="IB345" s="3"/>
      <c r="IC345" s="3"/>
      <c r="ID345" s="3"/>
      <c r="IE345" s="3"/>
      <c r="IF345" s="3"/>
      <c r="IG345" s="3"/>
      <c r="IH345" s="3"/>
      <c r="II345" s="3"/>
      <c r="IJ345" s="3"/>
      <c r="IK345" s="3"/>
      <c r="IL345" s="3"/>
      <c r="IM345" s="3"/>
      <c r="IN345" s="3"/>
      <c r="IO345" s="3"/>
      <c r="IP345" s="3"/>
    </row>
    <row r="346" spans="1:250" ht="14.25">
      <c r="A346" s="16"/>
      <c r="B346" s="8"/>
      <c r="C346" s="7"/>
      <c r="D346" s="9"/>
      <c r="E346" s="9"/>
      <c r="F346" s="9"/>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3"/>
      <c r="FX346" s="3"/>
      <c r="FY346" s="3"/>
      <c r="FZ346" s="3"/>
      <c r="GA346" s="3"/>
      <c r="GB346" s="3"/>
      <c r="GC346" s="3"/>
      <c r="GD346" s="3"/>
      <c r="GE346" s="3"/>
      <c r="GF346" s="3"/>
      <c r="GG346" s="3"/>
      <c r="GH346" s="3"/>
      <c r="GI346" s="3"/>
      <c r="GJ346" s="3"/>
      <c r="GK346" s="3"/>
      <c r="GL346" s="3"/>
      <c r="GM346" s="3"/>
      <c r="GN346" s="3"/>
      <c r="GO346" s="3"/>
      <c r="GP346" s="3"/>
      <c r="GQ346" s="3"/>
      <c r="GR346" s="3"/>
      <c r="GS346" s="3"/>
      <c r="GT346" s="3"/>
      <c r="GU346" s="3"/>
      <c r="GV346" s="3"/>
      <c r="GW346" s="3"/>
      <c r="GX346" s="3"/>
      <c r="GY346" s="3"/>
      <c r="GZ346" s="3"/>
      <c r="HA346" s="3"/>
      <c r="HB346" s="3"/>
      <c r="HC346" s="3"/>
      <c r="HD346" s="3"/>
      <c r="HE346" s="3"/>
      <c r="HF346" s="3"/>
      <c r="HG346" s="3"/>
      <c r="HH346" s="3"/>
      <c r="HI346" s="3"/>
      <c r="HJ346" s="3"/>
      <c r="HK346" s="3"/>
      <c r="HL346" s="3"/>
      <c r="HM346" s="3"/>
      <c r="HN346" s="3"/>
      <c r="HO346" s="3"/>
      <c r="HP346" s="3"/>
      <c r="HQ346" s="3"/>
      <c r="HR346" s="3"/>
      <c r="HS346" s="3"/>
      <c r="HT346" s="3"/>
      <c r="HU346" s="3"/>
      <c r="HV346" s="3"/>
      <c r="HW346" s="3"/>
      <c r="HX346" s="3"/>
      <c r="HY346" s="3"/>
      <c r="HZ346" s="3"/>
      <c r="IA346" s="3"/>
      <c r="IB346" s="3"/>
      <c r="IC346" s="3"/>
      <c r="ID346" s="3"/>
      <c r="IE346" s="3"/>
      <c r="IF346" s="3"/>
      <c r="IG346" s="3"/>
      <c r="IH346" s="3"/>
      <c r="II346" s="3"/>
      <c r="IJ346" s="3"/>
      <c r="IK346" s="3"/>
      <c r="IL346" s="3"/>
      <c r="IM346" s="3"/>
      <c r="IN346" s="3"/>
      <c r="IO346" s="3"/>
      <c r="IP346" s="3"/>
    </row>
    <row r="347" spans="1:250" ht="14.25">
      <c r="A347" s="16"/>
      <c r="B347" s="8"/>
      <c r="C347" s="7"/>
      <c r="D347" s="9"/>
      <c r="E347" s="9"/>
      <c r="F347" s="9"/>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c r="GA347" s="3"/>
      <c r="GB347" s="3"/>
      <c r="GC347" s="3"/>
      <c r="GD347" s="3"/>
      <c r="GE347" s="3"/>
      <c r="GF347" s="3"/>
      <c r="GG347" s="3"/>
      <c r="GH347" s="3"/>
      <c r="GI347" s="3"/>
      <c r="GJ347" s="3"/>
      <c r="GK347" s="3"/>
      <c r="GL347" s="3"/>
      <c r="GM347" s="3"/>
      <c r="GN347" s="3"/>
      <c r="GO347" s="3"/>
      <c r="GP347" s="3"/>
      <c r="GQ347" s="3"/>
      <c r="GR347" s="3"/>
      <c r="GS347" s="3"/>
      <c r="GT347" s="3"/>
      <c r="GU347" s="3"/>
      <c r="GV347" s="3"/>
      <c r="GW347" s="3"/>
      <c r="GX347" s="3"/>
      <c r="GY347" s="3"/>
      <c r="GZ347" s="3"/>
      <c r="HA347" s="3"/>
      <c r="HB347" s="3"/>
      <c r="HC347" s="3"/>
      <c r="HD347" s="3"/>
      <c r="HE347" s="3"/>
      <c r="HF347" s="3"/>
      <c r="HG347" s="3"/>
      <c r="HH347" s="3"/>
      <c r="HI347" s="3"/>
      <c r="HJ347" s="3"/>
      <c r="HK347" s="3"/>
      <c r="HL347" s="3"/>
      <c r="HM347" s="3"/>
      <c r="HN347" s="3"/>
      <c r="HO347" s="3"/>
      <c r="HP347" s="3"/>
      <c r="HQ347" s="3"/>
      <c r="HR347" s="3"/>
      <c r="HS347" s="3"/>
      <c r="HT347" s="3"/>
      <c r="HU347" s="3"/>
      <c r="HV347" s="3"/>
      <c r="HW347" s="3"/>
      <c r="HX347" s="3"/>
      <c r="HY347" s="3"/>
      <c r="HZ347" s="3"/>
      <c r="IA347" s="3"/>
      <c r="IB347" s="3"/>
      <c r="IC347" s="3"/>
      <c r="ID347" s="3"/>
      <c r="IE347" s="3"/>
      <c r="IF347" s="3"/>
      <c r="IG347" s="3"/>
      <c r="IH347" s="3"/>
      <c r="II347" s="3"/>
      <c r="IJ347" s="3"/>
      <c r="IK347" s="3"/>
      <c r="IL347" s="3"/>
      <c r="IM347" s="3"/>
      <c r="IN347" s="3"/>
      <c r="IO347" s="3"/>
      <c r="IP347" s="3"/>
    </row>
    <row r="348" spans="1:250" ht="14.25">
      <c r="A348" s="16"/>
      <c r="B348" s="8"/>
      <c r="C348" s="7"/>
      <c r="D348" s="9"/>
      <c r="E348" s="9"/>
      <c r="F348" s="9"/>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3"/>
      <c r="FX348" s="3"/>
      <c r="FY348" s="3"/>
      <c r="FZ348" s="3"/>
      <c r="GA348" s="3"/>
      <c r="GB348" s="3"/>
      <c r="GC348" s="3"/>
      <c r="GD348" s="3"/>
      <c r="GE348" s="3"/>
      <c r="GF348" s="3"/>
      <c r="GG348" s="3"/>
      <c r="GH348" s="3"/>
      <c r="GI348" s="3"/>
      <c r="GJ348" s="3"/>
      <c r="GK348" s="3"/>
      <c r="GL348" s="3"/>
      <c r="GM348" s="3"/>
      <c r="GN348" s="3"/>
      <c r="GO348" s="3"/>
      <c r="GP348" s="3"/>
      <c r="GQ348" s="3"/>
      <c r="GR348" s="3"/>
      <c r="GS348" s="3"/>
      <c r="GT348" s="3"/>
      <c r="GU348" s="3"/>
      <c r="GV348" s="3"/>
      <c r="GW348" s="3"/>
      <c r="GX348" s="3"/>
      <c r="GY348" s="3"/>
      <c r="GZ348" s="3"/>
      <c r="HA348" s="3"/>
      <c r="HB348" s="3"/>
      <c r="HC348" s="3"/>
      <c r="HD348" s="3"/>
      <c r="HE348" s="3"/>
      <c r="HF348" s="3"/>
      <c r="HG348" s="3"/>
      <c r="HH348" s="3"/>
      <c r="HI348" s="3"/>
      <c r="HJ348" s="3"/>
      <c r="HK348" s="3"/>
      <c r="HL348" s="3"/>
      <c r="HM348" s="3"/>
      <c r="HN348" s="3"/>
      <c r="HO348" s="3"/>
      <c r="HP348" s="3"/>
      <c r="HQ348" s="3"/>
      <c r="HR348" s="3"/>
      <c r="HS348" s="3"/>
      <c r="HT348" s="3"/>
      <c r="HU348" s="3"/>
      <c r="HV348" s="3"/>
      <c r="HW348" s="3"/>
      <c r="HX348" s="3"/>
      <c r="HY348" s="3"/>
      <c r="HZ348" s="3"/>
      <c r="IA348" s="3"/>
      <c r="IB348" s="3"/>
      <c r="IC348" s="3"/>
      <c r="ID348" s="3"/>
      <c r="IE348" s="3"/>
      <c r="IF348" s="3"/>
      <c r="IG348" s="3"/>
      <c r="IH348" s="3"/>
      <c r="II348" s="3"/>
      <c r="IJ348" s="3"/>
      <c r="IK348" s="3"/>
      <c r="IL348" s="3"/>
      <c r="IM348" s="3"/>
      <c r="IN348" s="3"/>
      <c r="IO348" s="3"/>
      <c r="IP348" s="3"/>
    </row>
    <row r="349" spans="1:250" ht="14.25">
      <c r="A349" s="16"/>
      <c r="B349" s="8"/>
      <c r="C349" s="7"/>
      <c r="D349" s="9"/>
      <c r="E349" s="9"/>
      <c r="F349" s="9"/>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c r="GH349" s="3"/>
      <c r="GI349" s="3"/>
      <c r="GJ349" s="3"/>
      <c r="GK349" s="3"/>
      <c r="GL349" s="3"/>
      <c r="GM349" s="3"/>
      <c r="GN349" s="3"/>
      <c r="GO349" s="3"/>
      <c r="GP349" s="3"/>
      <c r="GQ349" s="3"/>
      <c r="GR349" s="3"/>
      <c r="GS349" s="3"/>
      <c r="GT349" s="3"/>
      <c r="GU349" s="3"/>
      <c r="GV349" s="3"/>
      <c r="GW349" s="3"/>
      <c r="GX349" s="3"/>
      <c r="GY349" s="3"/>
      <c r="GZ349" s="3"/>
      <c r="HA349" s="3"/>
      <c r="HB349" s="3"/>
      <c r="HC349" s="3"/>
      <c r="HD349" s="3"/>
      <c r="HE349" s="3"/>
      <c r="HF349" s="3"/>
      <c r="HG349" s="3"/>
      <c r="HH349" s="3"/>
      <c r="HI349" s="3"/>
      <c r="HJ349" s="3"/>
      <c r="HK349" s="3"/>
      <c r="HL349" s="3"/>
      <c r="HM349" s="3"/>
      <c r="HN349" s="3"/>
      <c r="HO349" s="3"/>
      <c r="HP349" s="3"/>
      <c r="HQ349" s="3"/>
      <c r="HR349" s="3"/>
      <c r="HS349" s="3"/>
      <c r="HT349" s="3"/>
      <c r="HU349" s="3"/>
      <c r="HV349" s="3"/>
      <c r="HW349" s="3"/>
      <c r="HX349" s="3"/>
      <c r="HY349" s="3"/>
      <c r="HZ349" s="3"/>
      <c r="IA349" s="3"/>
      <c r="IB349" s="3"/>
      <c r="IC349" s="3"/>
      <c r="ID349" s="3"/>
      <c r="IE349" s="3"/>
      <c r="IF349" s="3"/>
      <c r="IG349" s="3"/>
      <c r="IH349" s="3"/>
      <c r="II349" s="3"/>
      <c r="IJ349" s="3"/>
      <c r="IK349" s="3"/>
      <c r="IL349" s="3"/>
      <c r="IM349" s="3"/>
      <c r="IN349" s="3"/>
      <c r="IO349" s="3"/>
      <c r="IP349" s="3"/>
    </row>
    <row r="350" spans="1:250" ht="14.25">
      <c r="A350" s="16"/>
      <c r="B350" s="8"/>
      <c r="C350" s="7"/>
      <c r="D350" s="9"/>
      <c r="E350" s="9"/>
      <c r="F350" s="9"/>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3"/>
      <c r="FX350" s="3"/>
      <c r="FY350" s="3"/>
      <c r="FZ350" s="3"/>
      <c r="GA350" s="3"/>
      <c r="GB350" s="3"/>
      <c r="GC350" s="3"/>
      <c r="GD350" s="3"/>
      <c r="GE350" s="3"/>
      <c r="GF350" s="3"/>
      <c r="GG350" s="3"/>
      <c r="GH350" s="3"/>
      <c r="GI350" s="3"/>
      <c r="GJ350" s="3"/>
      <c r="GK350" s="3"/>
      <c r="GL350" s="3"/>
      <c r="GM350" s="3"/>
      <c r="GN350" s="3"/>
      <c r="GO350" s="3"/>
      <c r="GP350" s="3"/>
      <c r="GQ350" s="3"/>
      <c r="GR350" s="3"/>
      <c r="GS350" s="3"/>
      <c r="GT350" s="3"/>
      <c r="GU350" s="3"/>
      <c r="GV350" s="3"/>
      <c r="GW350" s="3"/>
      <c r="GX350" s="3"/>
      <c r="GY350" s="3"/>
      <c r="GZ350" s="3"/>
      <c r="HA350" s="3"/>
      <c r="HB350" s="3"/>
      <c r="HC350" s="3"/>
      <c r="HD350" s="3"/>
      <c r="HE350" s="3"/>
      <c r="HF350" s="3"/>
      <c r="HG350" s="3"/>
      <c r="HH350" s="3"/>
      <c r="HI350" s="3"/>
      <c r="HJ350" s="3"/>
      <c r="HK350" s="3"/>
      <c r="HL350" s="3"/>
      <c r="HM350" s="3"/>
      <c r="HN350" s="3"/>
      <c r="HO350" s="3"/>
      <c r="HP350" s="3"/>
      <c r="HQ350" s="3"/>
      <c r="HR350" s="3"/>
      <c r="HS350" s="3"/>
      <c r="HT350" s="3"/>
      <c r="HU350" s="3"/>
      <c r="HV350" s="3"/>
      <c r="HW350" s="3"/>
      <c r="HX350" s="3"/>
      <c r="HY350" s="3"/>
      <c r="HZ350" s="3"/>
      <c r="IA350" s="3"/>
      <c r="IB350" s="3"/>
      <c r="IC350" s="3"/>
      <c r="ID350" s="3"/>
      <c r="IE350" s="3"/>
      <c r="IF350" s="3"/>
      <c r="IG350" s="3"/>
      <c r="IH350" s="3"/>
      <c r="II350" s="3"/>
      <c r="IJ350" s="3"/>
      <c r="IK350" s="3"/>
      <c r="IL350" s="3"/>
      <c r="IM350" s="3"/>
      <c r="IN350" s="3"/>
      <c r="IO350" s="3"/>
      <c r="IP350" s="3"/>
    </row>
    <row r="351" spans="1:250" ht="12.75">
      <c r="A351" s="15"/>
      <c r="B351" s="3"/>
      <c r="C351" s="3"/>
      <c r="D351" s="2"/>
      <c r="E351" s="2"/>
      <c r="F351" s="2"/>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c r="GA351" s="3"/>
      <c r="GB351" s="3"/>
      <c r="GC351" s="3"/>
      <c r="GD351" s="3"/>
      <c r="GE351" s="3"/>
      <c r="GF351" s="3"/>
      <c r="GG351" s="3"/>
      <c r="GH351" s="3"/>
      <c r="GI351" s="3"/>
      <c r="GJ351" s="3"/>
      <c r="GK351" s="3"/>
      <c r="GL351" s="3"/>
      <c r="GM351" s="3"/>
      <c r="GN351" s="3"/>
      <c r="GO351" s="3"/>
      <c r="GP351" s="3"/>
      <c r="GQ351" s="3"/>
      <c r="GR351" s="3"/>
      <c r="GS351" s="3"/>
      <c r="GT351" s="3"/>
      <c r="GU351" s="3"/>
      <c r="GV351" s="3"/>
      <c r="GW351" s="3"/>
      <c r="GX351" s="3"/>
      <c r="GY351" s="3"/>
      <c r="GZ351" s="3"/>
      <c r="HA351" s="3"/>
      <c r="HB351" s="3"/>
      <c r="HC351" s="3"/>
      <c r="HD351" s="3"/>
      <c r="HE351" s="3"/>
      <c r="HF351" s="3"/>
      <c r="HG351" s="3"/>
      <c r="HH351" s="3"/>
      <c r="HI351" s="3"/>
      <c r="HJ351" s="3"/>
      <c r="HK351" s="3"/>
      <c r="HL351" s="3"/>
      <c r="HM351" s="3"/>
      <c r="HN351" s="3"/>
      <c r="HO351" s="3"/>
      <c r="HP351" s="3"/>
      <c r="HQ351" s="3"/>
      <c r="HR351" s="3"/>
      <c r="HS351" s="3"/>
      <c r="HT351" s="3"/>
      <c r="HU351" s="3"/>
      <c r="HV351" s="3"/>
      <c r="HW351" s="3"/>
      <c r="HX351" s="3"/>
      <c r="HY351" s="3"/>
      <c r="HZ351" s="3"/>
      <c r="IA351" s="3"/>
      <c r="IB351" s="3"/>
      <c r="IC351" s="3"/>
      <c r="ID351" s="3"/>
      <c r="IE351" s="3"/>
      <c r="IF351" s="3"/>
      <c r="IG351" s="3"/>
      <c r="IH351" s="3"/>
      <c r="II351" s="3"/>
      <c r="IJ351" s="3"/>
      <c r="IK351" s="3"/>
      <c r="IL351" s="3"/>
      <c r="IM351" s="3"/>
      <c r="IN351" s="3"/>
      <c r="IO351" s="3"/>
      <c r="IP351" s="3"/>
    </row>
    <row r="352" spans="1:250" ht="12.75">
      <c r="A352" s="15"/>
      <c r="B352" s="3"/>
      <c r="C352" s="3"/>
      <c r="D352" s="2"/>
      <c r="E352" s="2"/>
      <c r="F352" s="2"/>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3"/>
      <c r="FX352" s="3"/>
      <c r="FY352" s="3"/>
      <c r="FZ352" s="3"/>
      <c r="GA352" s="3"/>
      <c r="GB352" s="3"/>
      <c r="GC352" s="3"/>
      <c r="GD352" s="3"/>
      <c r="GE352" s="3"/>
      <c r="GF352" s="3"/>
      <c r="GG352" s="3"/>
      <c r="GH352" s="3"/>
      <c r="GI352" s="3"/>
      <c r="GJ352" s="3"/>
      <c r="GK352" s="3"/>
      <c r="GL352" s="3"/>
      <c r="GM352" s="3"/>
      <c r="GN352" s="3"/>
      <c r="GO352" s="3"/>
      <c r="GP352" s="3"/>
      <c r="GQ352" s="3"/>
      <c r="GR352" s="3"/>
      <c r="GS352" s="3"/>
      <c r="GT352" s="3"/>
      <c r="GU352" s="3"/>
      <c r="GV352" s="3"/>
      <c r="GW352" s="3"/>
      <c r="GX352" s="3"/>
      <c r="GY352" s="3"/>
      <c r="GZ352" s="3"/>
      <c r="HA352" s="3"/>
      <c r="HB352" s="3"/>
      <c r="HC352" s="3"/>
      <c r="HD352" s="3"/>
      <c r="HE352" s="3"/>
      <c r="HF352" s="3"/>
      <c r="HG352" s="3"/>
      <c r="HH352" s="3"/>
      <c r="HI352" s="3"/>
      <c r="HJ352" s="3"/>
      <c r="HK352" s="3"/>
      <c r="HL352" s="3"/>
      <c r="HM352" s="3"/>
      <c r="HN352" s="3"/>
      <c r="HO352" s="3"/>
      <c r="HP352" s="3"/>
      <c r="HQ352" s="3"/>
      <c r="HR352" s="3"/>
      <c r="HS352" s="3"/>
      <c r="HT352" s="3"/>
      <c r="HU352" s="3"/>
      <c r="HV352" s="3"/>
      <c r="HW352" s="3"/>
      <c r="HX352" s="3"/>
      <c r="HY352" s="3"/>
      <c r="HZ352" s="3"/>
      <c r="IA352" s="3"/>
      <c r="IB352" s="3"/>
      <c r="IC352" s="3"/>
      <c r="ID352" s="3"/>
      <c r="IE352" s="3"/>
      <c r="IF352" s="3"/>
      <c r="IG352" s="3"/>
      <c r="IH352" s="3"/>
      <c r="II352" s="3"/>
      <c r="IJ352" s="3"/>
      <c r="IK352" s="3"/>
      <c r="IL352" s="3"/>
      <c r="IM352" s="3"/>
      <c r="IN352" s="3"/>
      <c r="IO352" s="3"/>
      <c r="IP352" s="3"/>
    </row>
    <row r="353" spans="1:250" ht="12.75">
      <c r="A353" s="15"/>
      <c r="B353" s="3"/>
      <c r="C353" s="3"/>
      <c r="D353" s="2"/>
      <c r="E353" s="2"/>
      <c r="F353" s="2"/>
      <c r="G353" s="6"/>
      <c r="H353" s="6"/>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3"/>
      <c r="FX353" s="3"/>
      <c r="FY353" s="3"/>
      <c r="FZ353" s="3"/>
      <c r="GA353" s="3"/>
      <c r="GB353" s="3"/>
      <c r="GC353" s="3"/>
      <c r="GD353" s="3"/>
      <c r="GE353" s="3"/>
      <c r="GF353" s="3"/>
      <c r="GG353" s="3"/>
      <c r="GH353" s="3"/>
      <c r="GI353" s="3"/>
      <c r="GJ353" s="3"/>
      <c r="GK353" s="3"/>
      <c r="GL353" s="3"/>
      <c r="GM353" s="3"/>
      <c r="GN353" s="3"/>
      <c r="GO353" s="3"/>
      <c r="GP353" s="3"/>
      <c r="GQ353" s="3"/>
      <c r="GR353" s="3"/>
      <c r="GS353" s="3"/>
      <c r="GT353" s="3"/>
      <c r="GU353" s="3"/>
      <c r="GV353" s="3"/>
      <c r="GW353" s="3"/>
      <c r="GX353" s="3"/>
      <c r="GY353" s="3"/>
      <c r="GZ353" s="3"/>
      <c r="HA353" s="3"/>
      <c r="HB353" s="3"/>
      <c r="HC353" s="3"/>
      <c r="HD353" s="3"/>
      <c r="HE353" s="3"/>
      <c r="HF353" s="3"/>
      <c r="HG353" s="3"/>
      <c r="HH353" s="3"/>
      <c r="HI353" s="3"/>
      <c r="HJ353" s="3"/>
      <c r="HK353" s="3"/>
      <c r="HL353" s="3"/>
      <c r="HM353" s="3"/>
      <c r="HN353" s="3"/>
      <c r="HO353" s="3"/>
      <c r="HP353" s="3"/>
      <c r="HQ353" s="3"/>
      <c r="HR353" s="3"/>
      <c r="HS353" s="3"/>
      <c r="HT353" s="3"/>
      <c r="HU353" s="3"/>
      <c r="HV353" s="3"/>
      <c r="HW353" s="3"/>
      <c r="HX353" s="3"/>
      <c r="HY353" s="3"/>
      <c r="HZ353" s="3"/>
      <c r="IA353" s="3"/>
      <c r="IB353" s="3"/>
      <c r="IC353" s="3"/>
      <c r="ID353" s="3"/>
      <c r="IE353" s="3"/>
      <c r="IF353" s="3"/>
      <c r="IG353" s="3"/>
      <c r="IH353" s="3"/>
      <c r="II353" s="3"/>
      <c r="IJ353" s="3"/>
      <c r="IK353" s="3"/>
      <c r="IL353" s="3"/>
      <c r="IM353" s="3"/>
      <c r="IN353" s="3"/>
      <c r="IO353" s="3"/>
      <c r="IP353" s="3"/>
    </row>
    <row r="354" spans="1:250" ht="12.75">
      <c r="A354" s="15"/>
      <c r="B354" s="3"/>
      <c r="C354" s="3"/>
      <c r="D354" s="2"/>
      <c r="E354" s="2"/>
      <c r="F354" s="2"/>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c r="EV354" s="3"/>
      <c r="EW354" s="3"/>
      <c r="EX354" s="3"/>
      <c r="EY354" s="3"/>
      <c r="EZ354" s="3"/>
      <c r="FA354" s="3"/>
      <c r="FB354" s="3"/>
      <c r="FC354" s="3"/>
      <c r="FD354" s="3"/>
      <c r="FE354" s="3"/>
      <c r="FF354" s="3"/>
      <c r="FG354" s="3"/>
      <c r="FH354" s="3"/>
      <c r="FI354" s="3"/>
      <c r="FJ354" s="3"/>
      <c r="FK354" s="3"/>
      <c r="FL354" s="3"/>
      <c r="FM354" s="3"/>
      <c r="FN354" s="3"/>
      <c r="FO354" s="3"/>
      <c r="FP354" s="3"/>
      <c r="FQ354" s="3"/>
      <c r="FR354" s="3"/>
      <c r="FS354" s="3"/>
      <c r="FT354" s="3"/>
      <c r="FU354" s="3"/>
      <c r="FV354" s="3"/>
      <c r="FW354" s="3"/>
      <c r="FX354" s="3"/>
      <c r="FY354" s="3"/>
      <c r="FZ354" s="3"/>
      <c r="GA354" s="3"/>
      <c r="GB354" s="3"/>
      <c r="GC354" s="3"/>
      <c r="GD354" s="3"/>
      <c r="GE354" s="3"/>
      <c r="GF354" s="3"/>
      <c r="GG354" s="3"/>
      <c r="GH354" s="3"/>
      <c r="GI354" s="3"/>
      <c r="GJ354" s="3"/>
      <c r="GK354" s="3"/>
      <c r="GL354" s="3"/>
      <c r="GM354" s="3"/>
      <c r="GN354" s="3"/>
      <c r="GO354" s="3"/>
      <c r="GP354" s="3"/>
      <c r="GQ354" s="3"/>
      <c r="GR354" s="3"/>
      <c r="GS354" s="3"/>
      <c r="GT354" s="3"/>
      <c r="GU354" s="3"/>
      <c r="GV354" s="3"/>
      <c r="GW354" s="3"/>
      <c r="GX354" s="3"/>
      <c r="GY354" s="3"/>
      <c r="GZ354" s="3"/>
      <c r="HA354" s="3"/>
      <c r="HB354" s="3"/>
      <c r="HC354" s="3"/>
      <c r="HD354" s="3"/>
      <c r="HE354" s="3"/>
      <c r="HF354" s="3"/>
      <c r="HG354" s="3"/>
      <c r="HH354" s="3"/>
      <c r="HI354" s="3"/>
      <c r="HJ354" s="3"/>
      <c r="HK354" s="3"/>
      <c r="HL354" s="3"/>
      <c r="HM354" s="3"/>
      <c r="HN354" s="3"/>
      <c r="HO354" s="3"/>
      <c r="HP354" s="3"/>
      <c r="HQ354" s="3"/>
      <c r="HR354" s="3"/>
      <c r="HS354" s="3"/>
      <c r="HT354" s="3"/>
      <c r="HU354" s="3"/>
      <c r="HV354" s="3"/>
      <c r="HW354" s="3"/>
      <c r="HX354" s="3"/>
      <c r="HY354" s="3"/>
      <c r="HZ354" s="3"/>
      <c r="IA354" s="3"/>
      <c r="IB354" s="3"/>
      <c r="IC354" s="3"/>
      <c r="ID354" s="3"/>
      <c r="IE354" s="3"/>
      <c r="IF354" s="3"/>
      <c r="IG354" s="3"/>
      <c r="IH354" s="3"/>
      <c r="II354" s="3"/>
      <c r="IJ354" s="3"/>
      <c r="IK354" s="3"/>
      <c r="IL354" s="3"/>
      <c r="IM354" s="3"/>
      <c r="IN354" s="3"/>
      <c r="IO354" s="3"/>
      <c r="IP354" s="3"/>
    </row>
    <row r="355" spans="1:250" ht="12.75">
      <c r="A355" s="15"/>
      <c r="B355" s="3"/>
      <c r="C355" s="3"/>
      <c r="D355" s="2"/>
      <c r="E355" s="2"/>
      <c r="F355" s="2"/>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
      <c r="FZ355" s="3"/>
      <c r="GA355" s="3"/>
      <c r="GB355" s="3"/>
      <c r="GC355" s="3"/>
      <c r="GD355" s="3"/>
      <c r="GE355" s="3"/>
      <c r="GF355" s="3"/>
      <c r="GG355" s="3"/>
      <c r="GH355" s="3"/>
      <c r="GI355" s="3"/>
      <c r="GJ355" s="3"/>
      <c r="GK355" s="3"/>
      <c r="GL355" s="3"/>
      <c r="GM355" s="3"/>
      <c r="GN355" s="3"/>
      <c r="GO355" s="3"/>
      <c r="GP355" s="3"/>
      <c r="GQ355" s="3"/>
      <c r="GR355" s="3"/>
      <c r="GS355" s="3"/>
      <c r="GT355" s="3"/>
      <c r="GU355" s="3"/>
      <c r="GV355" s="3"/>
      <c r="GW355" s="3"/>
      <c r="GX355" s="3"/>
      <c r="GY355" s="3"/>
      <c r="GZ355" s="3"/>
      <c r="HA355" s="3"/>
      <c r="HB355" s="3"/>
      <c r="HC355" s="3"/>
      <c r="HD355" s="3"/>
      <c r="HE355" s="3"/>
      <c r="HF355" s="3"/>
      <c r="HG355" s="3"/>
      <c r="HH355" s="3"/>
      <c r="HI355" s="3"/>
      <c r="HJ355" s="3"/>
      <c r="HK355" s="3"/>
      <c r="HL355" s="3"/>
      <c r="HM355" s="3"/>
      <c r="HN355" s="3"/>
      <c r="HO355" s="3"/>
      <c r="HP355" s="3"/>
      <c r="HQ355" s="3"/>
      <c r="HR355" s="3"/>
      <c r="HS355" s="3"/>
      <c r="HT355" s="3"/>
      <c r="HU355" s="3"/>
      <c r="HV355" s="3"/>
      <c r="HW355" s="3"/>
      <c r="HX355" s="3"/>
      <c r="HY355" s="3"/>
      <c r="HZ355" s="3"/>
      <c r="IA355" s="3"/>
      <c r="IB355" s="3"/>
      <c r="IC355" s="3"/>
      <c r="ID355" s="3"/>
      <c r="IE355" s="3"/>
      <c r="IF355" s="3"/>
      <c r="IG355" s="3"/>
      <c r="IH355" s="3"/>
      <c r="II355" s="3"/>
      <c r="IJ355" s="3"/>
      <c r="IK355" s="3"/>
      <c r="IL355" s="3"/>
      <c r="IM355" s="3"/>
      <c r="IN355" s="3"/>
      <c r="IO355" s="3"/>
      <c r="IP355" s="3"/>
    </row>
    <row r="356" spans="1:250" ht="12.75">
      <c r="A356" s="15"/>
      <c r="B356" s="3"/>
      <c r="C356" s="3"/>
      <c r="D356" s="2"/>
      <c r="E356" s="2"/>
      <c r="F356" s="2"/>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c r="GX356" s="3"/>
      <c r="GY356" s="3"/>
      <c r="GZ356" s="3"/>
      <c r="HA356" s="3"/>
      <c r="HB356" s="3"/>
      <c r="HC356" s="3"/>
      <c r="HD356" s="3"/>
      <c r="HE356" s="3"/>
      <c r="HF356" s="3"/>
      <c r="HG356" s="3"/>
      <c r="HH356" s="3"/>
      <c r="HI356" s="3"/>
      <c r="HJ356" s="3"/>
      <c r="HK356" s="3"/>
      <c r="HL356" s="3"/>
      <c r="HM356" s="3"/>
      <c r="HN356" s="3"/>
      <c r="HO356" s="3"/>
      <c r="HP356" s="3"/>
      <c r="HQ356" s="3"/>
      <c r="HR356" s="3"/>
      <c r="HS356" s="3"/>
      <c r="HT356" s="3"/>
      <c r="HU356" s="3"/>
      <c r="HV356" s="3"/>
      <c r="HW356" s="3"/>
      <c r="HX356" s="3"/>
      <c r="HY356" s="3"/>
      <c r="HZ356" s="3"/>
      <c r="IA356" s="3"/>
      <c r="IB356" s="3"/>
      <c r="IC356" s="3"/>
      <c r="ID356" s="3"/>
      <c r="IE356" s="3"/>
      <c r="IF356" s="3"/>
      <c r="IG356" s="3"/>
      <c r="IH356" s="3"/>
      <c r="II356" s="3"/>
      <c r="IJ356" s="3"/>
      <c r="IK356" s="3"/>
      <c r="IL356" s="3"/>
      <c r="IM356" s="3"/>
      <c r="IN356" s="3"/>
      <c r="IO356" s="3"/>
      <c r="IP356" s="3"/>
    </row>
    <row r="357" spans="1:250" ht="12.75">
      <c r="A357" s="15"/>
      <c r="B357" s="3"/>
      <c r="C357" s="3"/>
      <c r="D357" s="2"/>
      <c r="E357" s="2"/>
      <c r="F357" s="2"/>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c r="EV357" s="3"/>
      <c r="EW357" s="3"/>
      <c r="EX357" s="3"/>
      <c r="EY357" s="3"/>
      <c r="EZ357" s="3"/>
      <c r="FA357" s="3"/>
      <c r="FB357" s="3"/>
      <c r="FC357" s="3"/>
      <c r="FD357" s="3"/>
      <c r="FE357" s="3"/>
      <c r="FF357" s="3"/>
      <c r="FG357" s="3"/>
      <c r="FH357" s="3"/>
      <c r="FI357" s="3"/>
      <c r="FJ357" s="3"/>
      <c r="FK357" s="3"/>
      <c r="FL357" s="3"/>
      <c r="FM357" s="3"/>
      <c r="FN357" s="3"/>
      <c r="FO357" s="3"/>
      <c r="FP357" s="3"/>
      <c r="FQ357" s="3"/>
      <c r="FR357" s="3"/>
      <c r="FS357" s="3"/>
      <c r="FT357" s="3"/>
      <c r="FU357" s="3"/>
      <c r="FV357" s="3"/>
      <c r="FW357" s="3"/>
      <c r="FX357" s="3"/>
      <c r="FY357" s="3"/>
      <c r="FZ357" s="3"/>
      <c r="GA357" s="3"/>
      <c r="GB357" s="3"/>
      <c r="GC357" s="3"/>
      <c r="GD357" s="3"/>
      <c r="GE357" s="3"/>
      <c r="GF357" s="3"/>
      <c r="GG357" s="3"/>
      <c r="GH357" s="3"/>
      <c r="GI357" s="3"/>
      <c r="GJ357" s="3"/>
      <c r="GK357" s="3"/>
      <c r="GL357" s="3"/>
      <c r="GM357" s="3"/>
      <c r="GN357" s="3"/>
      <c r="GO357" s="3"/>
      <c r="GP357" s="3"/>
      <c r="GQ357" s="3"/>
      <c r="GR357" s="3"/>
      <c r="GS357" s="3"/>
      <c r="GT357" s="3"/>
      <c r="GU357" s="3"/>
      <c r="GV357" s="3"/>
      <c r="GW357" s="3"/>
      <c r="GX357" s="3"/>
      <c r="GY357" s="3"/>
      <c r="GZ357" s="3"/>
      <c r="HA357" s="3"/>
      <c r="HB357" s="3"/>
      <c r="HC357" s="3"/>
      <c r="HD357" s="3"/>
      <c r="HE357" s="3"/>
      <c r="HF357" s="3"/>
      <c r="HG357" s="3"/>
      <c r="HH357" s="3"/>
      <c r="HI357" s="3"/>
      <c r="HJ357" s="3"/>
      <c r="HK357" s="3"/>
      <c r="HL357" s="3"/>
      <c r="HM357" s="3"/>
      <c r="HN357" s="3"/>
      <c r="HO357" s="3"/>
      <c r="HP357" s="3"/>
      <c r="HQ357" s="3"/>
      <c r="HR357" s="3"/>
      <c r="HS357" s="3"/>
      <c r="HT357" s="3"/>
      <c r="HU357" s="3"/>
      <c r="HV357" s="3"/>
      <c r="HW357" s="3"/>
      <c r="HX357" s="3"/>
      <c r="HY357" s="3"/>
      <c r="HZ357" s="3"/>
      <c r="IA357" s="3"/>
      <c r="IB357" s="3"/>
      <c r="IC357" s="3"/>
      <c r="ID357" s="3"/>
      <c r="IE357" s="3"/>
      <c r="IF357" s="3"/>
      <c r="IG357" s="3"/>
      <c r="IH357" s="3"/>
      <c r="II357" s="3"/>
      <c r="IJ357" s="3"/>
      <c r="IK357" s="3"/>
      <c r="IL357" s="3"/>
      <c r="IM357" s="3"/>
      <c r="IN357" s="3"/>
      <c r="IO357" s="3"/>
      <c r="IP357" s="3"/>
    </row>
    <row r="358" spans="1:250" ht="12.75">
      <c r="A358" s="15"/>
      <c r="B358" s="3"/>
      <c r="C358" s="3"/>
      <c r="D358" s="2"/>
      <c r="E358" s="2"/>
      <c r="F358" s="2"/>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c r="EV358" s="3"/>
      <c r="EW358" s="3"/>
      <c r="EX358" s="3"/>
      <c r="EY358" s="3"/>
      <c r="EZ358" s="3"/>
      <c r="FA358" s="3"/>
      <c r="FB358" s="3"/>
      <c r="FC358" s="3"/>
      <c r="FD358" s="3"/>
      <c r="FE358" s="3"/>
      <c r="FF358" s="3"/>
      <c r="FG358" s="3"/>
      <c r="FH358" s="3"/>
      <c r="FI358" s="3"/>
      <c r="FJ358" s="3"/>
      <c r="FK358" s="3"/>
      <c r="FL358" s="3"/>
      <c r="FM358" s="3"/>
      <c r="FN358" s="3"/>
      <c r="FO358" s="3"/>
      <c r="FP358" s="3"/>
      <c r="FQ358" s="3"/>
      <c r="FR358" s="3"/>
      <c r="FS358" s="3"/>
      <c r="FT358" s="3"/>
      <c r="FU358" s="3"/>
      <c r="FV358" s="3"/>
      <c r="FW358" s="3"/>
      <c r="FX358" s="3"/>
      <c r="FY358" s="3"/>
      <c r="FZ358" s="3"/>
      <c r="GA358" s="3"/>
      <c r="GB358" s="3"/>
      <c r="GC358" s="3"/>
      <c r="GD358" s="3"/>
      <c r="GE358" s="3"/>
      <c r="GF358" s="3"/>
      <c r="GG358" s="3"/>
      <c r="GH358" s="3"/>
      <c r="GI358" s="3"/>
      <c r="GJ358" s="3"/>
      <c r="GK358" s="3"/>
      <c r="GL358" s="3"/>
      <c r="GM358" s="3"/>
      <c r="GN358" s="3"/>
      <c r="GO358" s="3"/>
      <c r="GP358" s="3"/>
      <c r="GQ358" s="3"/>
      <c r="GR358" s="3"/>
      <c r="GS358" s="3"/>
      <c r="GT358" s="3"/>
      <c r="GU358" s="3"/>
      <c r="GV358" s="3"/>
      <c r="GW358" s="3"/>
      <c r="GX358" s="3"/>
      <c r="GY358" s="3"/>
      <c r="GZ358" s="3"/>
      <c r="HA358" s="3"/>
      <c r="HB358" s="3"/>
      <c r="HC358" s="3"/>
      <c r="HD358" s="3"/>
      <c r="HE358" s="3"/>
      <c r="HF358" s="3"/>
      <c r="HG358" s="3"/>
      <c r="HH358" s="3"/>
      <c r="HI358" s="3"/>
      <c r="HJ358" s="3"/>
      <c r="HK358" s="3"/>
      <c r="HL358" s="3"/>
      <c r="HM358" s="3"/>
      <c r="HN358" s="3"/>
      <c r="HO358" s="3"/>
      <c r="HP358" s="3"/>
      <c r="HQ358" s="3"/>
      <c r="HR358" s="3"/>
      <c r="HS358" s="3"/>
      <c r="HT358" s="3"/>
      <c r="HU358" s="3"/>
      <c r="HV358" s="3"/>
      <c r="HW358" s="3"/>
      <c r="HX358" s="3"/>
      <c r="HY358" s="3"/>
      <c r="HZ358" s="3"/>
      <c r="IA358" s="3"/>
      <c r="IB358" s="3"/>
      <c r="IC358" s="3"/>
      <c r="ID358" s="3"/>
      <c r="IE358" s="3"/>
      <c r="IF358" s="3"/>
      <c r="IG358" s="3"/>
      <c r="IH358" s="3"/>
      <c r="II358" s="3"/>
      <c r="IJ358" s="3"/>
      <c r="IK358" s="3"/>
      <c r="IL358" s="3"/>
      <c r="IM358" s="3"/>
      <c r="IN358" s="3"/>
      <c r="IO358" s="3"/>
      <c r="IP358" s="3"/>
    </row>
    <row r="359" spans="1:250" ht="12.75">
      <c r="A359" s="15"/>
      <c r="B359" s="3"/>
      <c r="C359" s="3"/>
      <c r="D359" s="2"/>
      <c r="E359" s="2"/>
      <c r="F359" s="2"/>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c r="EV359" s="3"/>
      <c r="EW359" s="3"/>
      <c r="EX359" s="3"/>
      <c r="EY359" s="3"/>
      <c r="EZ359" s="3"/>
      <c r="FA359" s="3"/>
      <c r="FB359" s="3"/>
      <c r="FC359" s="3"/>
      <c r="FD359" s="3"/>
      <c r="FE359" s="3"/>
      <c r="FF359" s="3"/>
      <c r="FG359" s="3"/>
      <c r="FH359" s="3"/>
      <c r="FI359" s="3"/>
      <c r="FJ359" s="3"/>
      <c r="FK359" s="3"/>
      <c r="FL359" s="3"/>
      <c r="FM359" s="3"/>
      <c r="FN359" s="3"/>
      <c r="FO359" s="3"/>
      <c r="FP359" s="3"/>
      <c r="FQ359" s="3"/>
      <c r="FR359" s="3"/>
      <c r="FS359" s="3"/>
      <c r="FT359" s="3"/>
      <c r="FU359" s="3"/>
      <c r="FV359" s="3"/>
      <c r="FW359" s="3"/>
      <c r="FX359" s="3"/>
      <c r="FY359" s="3"/>
      <c r="FZ359" s="3"/>
      <c r="GA359" s="3"/>
      <c r="GB359" s="3"/>
      <c r="GC359" s="3"/>
      <c r="GD359" s="3"/>
      <c r="GE359" s="3"/>
      <c r="GF359" s="3"/>
      <c r="GG359" s="3"/>
      <c r="GH359" s="3"/>
      <c r="GI359" s="3"/>
      <c r="GJ359" s="3"/>
      <c r="GK359" s="3"/>
      <c r="GL359" s="3"/>
      <c r="GM359" s="3"/>
      <c r="GN359" s="3"/>
      <c r="GO359" s="3"/>
      <c r="GP359" s="3"/>
      <c r="GQ359" s="3"/>
      <c r="GR359" s="3"/>
      <c r="GS359" s="3"/>
      <c r="GT359" s="3"/>
      <c r="GU359" s="3"/>
      <c r="GV359" s="3"/>
      <c r="GW359" s="3"/>
      <c r="GX359" s="3"/>
      <c r="GY359" s="3"/>
      <c r="GZ359" s="3"/>
      <c r="HA359" s="3"/>
      <c r="HB359" s="3"/>
      <c r="HC359" s="3"/>
      <c r="HD359" s="3"/>
      <c r="HE359" s="3"/>
      <c r="HF359" s="3"/>
      <c r="HG359" s="3"/>
      <c r="HH359" s="3"/>
      <c r="HI359" s="3"/>
      <c r="HJ359" s="3"/>
      <c r="HK359" s="3"/>
      <c r="HL359" s="3"/>
      <c r="HM359" s="3"/>
      <c r="HN359" s="3"/>
      <c r="HO359" s="3"/>
      <c r="HP359" s="3"/>
      <c r="HQ359" s="3"/>
      <c r="HR359" s="3"/>
      <c r="HS359" s="3"/>
      <c r="HT359" s="3"/>
      <c r="HU359" s="3"/>
      <c r="HV359" s="3"/>
      <c r="HW359" s="3"/>
      <c r="HX359" s="3"/>
      <c r="HY359" s="3"/>
      <c r="HZ359" s="3"/>
      <c r="IA359" s="3"/>
      <c r="IB359" s="3"/>
      <c r="IC359" s="3"/>
      <c r="ID359" s="3"/>
      <c r="IE359" s="3"/>
      <c r="IF359" s="3"/>
      <c r="IG359" s="3"/>
      <c r="IH359" s="3"/>
      <c r="II359" s="3"/>
      <c r="IJ359" s="3"/>
      <c r="IK359" s="3"/>
      <c r="IL359" s="3"/>
      <c r="IM359" s="3"/>
      <c r="IN359" s="3"/>
      <c r="IO359" s="3"/>
      <c r="IP359" s="3"/>
    </row>
    <row r="360" spans="1:250" ht="12.75">
      <c r="A360" s="15"/>
      <c r="B360" s="3"/>
      <c r="C360" s="3"/>
      <c r="D360" s="2"/>
      <c r="E360" s="2"/>
      <c r="F360" s="2"/>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c r="FJ360" s="3"/>
      <c r="FK360" s="3"/>
      <c r="FL360" s="3"/>
      <c r="FM360" s="3"/>
      <c r="FN360" s="3"/>
      <c r="FO360" s="3"/>
      <c r="FP360" s="3"/>
      <c r="FQ360" s="3"/>
      <c r="FR360" s="3"/>
      <c r="FS360" s="3"/>
      <c r="FT360" s="3"/>
      <c r="FU360" s="3"/>
      <c r="FV360" s="3"/>
      <c r="FW360" s="3"/>
      <c r="FX360" s="3"/>
      <c r="FY360" s="3"/>
      <c r="FZ360" s="3"/>
      <c r="GA360" s="3"/>
      <c r="GB360" s="3"/>
      <c r="GC360" s="3"/>
      <c r="GD360" s="3"/>
      <c r="GE360" s="3"/>
      <c r="GF360" s="3"/>
      <c r="GG360" s="3"/>
      <c r="GH360" s="3"/>
      <c r="GI360" s="3"/>
      <c r="GJ360" s="3"/>
      <c r="GK360" s="3"/>
      <c r="GL360" s="3"/>
      <c r="GM360" s="3"/>
      <c r="GN360" s="3"/>
      <c r="GO360" s="3"/>
      <c r="GP360" s="3"/>
      <c r="GQ360" s="3"/>
      <c r="GR360" s="3"/>
      <c r="GS360" s="3"/>
      <c r="GT360" s="3"/>
      <c r="GU360" s="3"/>
      <c r="GV360" s="3"/>
      <c r="GW360" s="3"/>
      <c r="GX360" s="3"/>
      <c r="GY360" s="3"/>
      <c r="GZ360" s="3"/>
      <c r="HA360" s="3"/>
      <c r="HB360" s="3"/>
      <c r="HC360" s="3"/>
      <c r="HD360" s="3"/>
      <c r="HE360" s="3"/>
      <c r="HF360" s="3"/>
      <c r="HG360" s="3"/>
      <c r="HH360" s="3"/>
      <c r="HI360" s="3"/>
      <c r="HJ360" s="3"/>
      <c r="HK360" s="3"/>
      <c r="HL360" s="3"/>
      <c r="HM360" s="3"/>
      <c r="HN360" s="3"/>
      <c r="HO360" s="3"/>
      <c r="HP360" s="3"/>
      <c r="HQ360" s="3"/>
      <c r="HR360" s="3"/>
      <c r="HS360" s="3"/>
      <c r="HT360" s="3"/>
      <c r="HU360" s="3"/>
      <c r="HV360" s="3"/>
      <c r="HW360" s="3"/>
      <c r="HX360" s="3"/>
      <c r="HY360" s="3"/>
      <c r="HZ360" s="3"/>
      <c r="IA360" s="3"/>
      <c r="IB360" s="3"/>
      <c r="IC360" s="3"/>
      <c r="ID360" s="3"/>
      <c r="IE360" s="3"/>
      <c r="IF360" s="3"/>
      <c r="IG360" s="3"/>
      <c r="IH360" s="3"/>
      <c r="II360" s="3"/>
      <c r="IJ360" s="3"/>
      <c r="IK360" s="3"/>
      <c r="IL360" s="3"/>
      <c r="IM360" s="3"/>
      <c r="IN360" s="3"/>
      <c r="IO360" s="3"/>
      <c r="IP360" s="3"/>
    </row>
    <row r="361" spans="1:250" ht="12.75">
      <c r="A361" s="15"/>
      <c r="B361" s="3"/>
      <c r="C361" s="3"/>
      <c r="D361" s="2"/>
      <c r="E361" s="2"/>
      <c r="F361" s="2"/>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c r="HK361" s="3"/>
      <c r="HL361" s="3"/>
      <c r="HM361" s="3"/>
      <c r="HN361" s="3"/>
      <c r="HO361" s="3"/>
      <c r="HP361" s="3"/>
      <c r="HQ361" s="3"/>
      <c r="HR361" s="3"/>
      <c r="HS361" s="3"/>
      <c r="HT361" s="3"/>
      <c r="HU361" s="3"/>
      <c r="HV361" s="3"/>
      <c r="HW361" s="3"/>
      <c r="HX361" s="3"/>
      <c r="HY361" s="3"/>
      <c r="HZ361" s="3"/>
      <c r="IA361" s="3"/>
      <c r="IB361" s="3"/>
      <c r="IC361" s="3"/>
      <c r="ID361" s="3"/>
      <c r="IE361" s="3"/>
      <c r="IF361" s="3"/>
      <c r="IG361" s="3"/>
      <c r="IH361" s="3"/>
      <c r="II361" s="3"/>
      <c r="IJ361" s="3"/>
      <c r="IK361" s="3"/>
      <c r="IL361" s="3"/>
      <c r="IM361" s="3"/>
      <c r="IN361" s="3"/>
      <c r="IO361" s="3"/>
      <c r="IP361" s="3"/>
    </row>
    <row r="362" spans="1:250" ht="12.75">
      <c r="A362" s="15"/>
      <c r="B362" s="3"/>
      <c r="C362" s="3"/>
      <c r="D362" s="2"/>
      <c r="E362" s="2"/>
      <c r="F362" s="2"/>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c r="HK362" s="3"/>
      <c r="HL362" s="3"/>
      <c r="HM362" s="3"/>
      <c r="HN362" s="3"/>
      <c r="HO362" s="3"/>
      <c r="HP362" s="3"/>
      <c r="HQ362" s="3"/>
      <c r="HR362" s="3"/>
      <c r="HS362" s="3"/>
      <c r="HT362" s="3"/>
      <c r="HU362" s="3"/>
      <c r="HV362" s="3"/>
      <c r="HW362" s="3"/>
      <c r="HX362" s="3"/>
      <c r="HY362" s="3"/>
      <c r="HZ362" s="3"/>
      <c r="IA362" s="3"/>
      <c r="IB362" s="3"/>
      <c r="IC362" s="3"/>
      <c r="ID362" s="3"/>
      <c r="IE362" s="3"/>
      <c r="IF362" s="3"/>
      <c r="IG362" s="3"/>
      <c r="IH362" s="3"/>
      <c r="II362" s="3"/>
      <c r="IJ362" s="3"/>
      <c r="IK362" s="3"/>
      <c r="IL362" s="3"/>
      <c r="IM362" s="3"/>
      <c r="IN362" s="3"/>
      <c r="IO362" s="3"/>
      <c r="IP362" s="3"/>
    </row>
    <row r="363" spans="1:250" ht="14.25">
      <c r="A363" s="17"/>
      <c r="B363"/>
      <c r="C363"/>
      <c r="D363"/>
      <c r="E363"/>
      <c r="F36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3"/>
      <c r="FX363" s="3"/>
      <c r="FY363" s="3"/>
      <c r="FZ363" s="3"/>
      <c r="GA363" s="3"/>
      <c r="GB363" s="3"/>
      <c r="GC363" s="3"/>
      <c r="GD363" s="3"/>
      <c r="GE363" s="3"/>
      <c r="GF363" s="3"/>
      <c r="GG363" s="3"/>
      <c r="GH363" s="3"/>
      <c r="GI363" s="3"/>
      <c r="GJ363" s="3"/>
      <c r="GK363" s="3"/>
      <c r="GL363" s="3"/>
      <c r="GM363" s="3"/>
      <c r="GN363" s="3"/>
      <c r="GO363" s="3"/>
      <c r="GP363" s="3"/>
      <c r="GQ363" s="3"/>
      <c r="GR363" s="3"/>
      <c r="GS363" s="3"/>
      <c r="GT363" s="3"/>
      <c r="GU363" s="3"/>
      <c r="GV363" s="3"/>
      <c r="GW363" s="3"/>
      <c r="GX363" s="3"/>
      <c r="GY363" s="3"/>
      <c r="GZ363" s="3"/>
      <c r="HA363" s="3"/>
      <c r="HB363" s="3"/>
      <c r="HC363" s="3"/>
      <c r="HD363" s="3"/>
      <c r="HE363" s="3"/>
      <c r="HF363" s="3"/>
      <c r="HG363" s="3"/>
      <c r="HH363" s="3"/>
      <c r="HI363" s="3"/>
      <c r="HJ363" s="3"/>
      <c r="HK363" s="3"/>
      <c r="HL363" s="3"/>
      <c r="HM363" s="3"/>
      <c r="HN363" s="3"/>
      <c r="HO363" s="3"/>
      <c r="HP363" s="3"/>
      <c r="HQ363" s="3"/>
      <c r="HR363" s="3"/>
      <c r="HS363" s="3"/>
      <c r="HT363" s="3"/>
      <c r="HU363" s="3"/>
      <c r="HV363" s="3"/>
      <c r="HW363" s="3"/>
      <c r="HX363" s="3"/>
      <c r="HY363" s="3"/>
      <c r="HZ363" s="3"/>
      <c r="IA363" s="3"/>
      <c r="IB363" s="3"/>
      <c r="IC363" s="3"/>
      <c r="ID363" s="3"/>
      <c r="IE363" s="3"/>
      <c r="IF363" s="3"/>
      <c r="IG363" s="3"/>
      <c r="IH363" s="3"/>
      <c r="II363" s="3"/>
      <c r="IJ363" s="3"/>
      <c r="IK363" s="3"/>
      <c r="IL363" s="3"/>
      <c r="IM363" s="3"/>
      <c r="IN363" s="3"/>
      <c r="IO363" s="3"/>
      <c r="IP363" s="3"/>
    </row>
    <row r="364" spans="1:250" ht="14.25">
      <c r="A364" s="17"/>
      <c r="B364"/>
      <c r="C364"/>
      <c r="D364"/>
      <c r="E364"/>
      <c r="F364"/>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3"/>
      <c r="FX364" s="3"/>
      <c r="FY364" s="3"/>
      <c r="FZ364" s="3"/>
      <c r="GA364" s="3"/>
      <c r="GB364" s="3"/>
      <c r="GC364" s="3"/>
      <c r="GD364" s="3"/>
      <c r="GE364" s="3"/>
      <c r="GF364" s="3"/>
      <c r="GG364" s="3"/>
      <c r="GH364" s="3"/>
      <c r="GI364" s="3"/>
      <c r="GJ364" s="3"/>
      <c r="GK364" s="3"/>
      <c r="GL364" s="3"/>
      <c r="GM364" s="3"/>
      <c r="GN364" s="3"/>
      <c r="GO364" s="3"/>
      <c r="GP364" s="3"/>
      <c r="GQ364" s="3"/>
      <c r="GR364" s="3"/>
      <c r="GS364" s="3"/>
      <c r="GT364" s="3"/>
      <c r="GU364" s="3"/>
      <c r="GV364" s="3"/>
      <c r="GW364" s="3"/>
      <c r="GX364" s="3"/>
      <c r="GY364" s="3"/>
      <c r="GZ364" s="3"/>
      <c r="HA364" s="3"/>
      <c r="HB364" s="3"/>
      <c r="HC364" s="3"/>
      <c r="HD364" s="3"/>
      <c r="HE364" s="3"/>
      <c r="HF364" s="3"/>
      <c r="HG364" s="3"/>
      <c r="HH364" s="3"/>
      <c r="HI364" s="3"/>
      <c r="HJ364" s="3"/>
      <c r="HK364" s="3"/>
      <c r="HL364" s="3"/>
      <c r="HM364" s="3"/>
      <c r="HN364" s="3"/>
      <c r="HO364" s="3"/>
      <c r="HP364" s="3"/>
      <c r="HQ364" s="3"/>
      <c r="HR364" s="3"/>
      <c r="HS364" s="3"/>
      <c r="HT364" s="3"/>
      <c r="HU364" s="3"/>
      <c r="HV364" s="3"/>
      <c r="HW364" s="3"/>
      <c r="HX364" s="3"/>
      <c r="HY364" s="3"/>
      <c r="HZ364" s="3"/>
      <c r="IA364" s="3"/>
      <c r="IB364" s="3"/>
      <c r="IC364" s="3"/>
      <c r="ID364" s="3"/>
      <c r="IE364" s="3"/>
      <c r="IF364" s="3"/>
      <c r="IG364" s="3"/>
      <c r="IH364" s="3"/>
      <c r="II364" s="3"/>
      <c r="IJ364" s="3"/>
      <c r="IK364" s="3"/>
      <c r="IL364" s="3"/>
      <c r="IM364" s="3"/>
      <c r="IN364" s="3"/>
      <c r="IO364" s="3"/>
      <c r="IP364" s="3"/>
    </row>
    <row r="365" spans="1:250" ht="14.25">
      <c r="A365" s="17"/>
      <c r="B365"/>
      <c r="C365"/>
      <c r="D365"/>
      <c r="E365"/>
      <c r="F365"/>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3"/>
      <c r="FX365" s="3"/>
      <c r="FY365" s="3"/>
      <c r="FZ365" s="3"/>
      <c r="GA365" s="3"/>
      <c r="GB365" s="3"/>
      <c r="GC365" s="3"/>
      <c r="GD365" s="3"/>
      <c r="GE365" s="3"/>
      <c r="GF365" s="3"/>
      <c r="GG365" s="3"/>
      <c r="GH365" s="3"/>
      <c r="GI365" s="3"/>
      <c r="GJ365" s="3"/>
      <c r="GK365" s="3"/>
      <c r="GL365" s="3"/>
      <c r="GM365" s="3"/>
      <c r="GN365" s="3"/>
      <c r="GO365" s="3"/>
      <c r="GP365" s="3"/>
      <c r="GQ365" s="3"/>
      <c r="GR365" s="3"/>
      <c r="GS365" s="3"/>
      <c r="GT365" s="3"/>
      <c r="GU365" s="3"/>
      <c r="GV365" s="3"/>
      <c r="GW365" s="3"/>
      <c r="GX365" s="3"/>
      <c r="GY365" s="3"/>
      <c r="GZ365" s="3"/>
      <c r="HA365" s="3"/>
      <c r="HB365" s="3"/>
      <c r="HC365" s="3"/>
      <c r="HD365" s="3"/>
      <c r="HE365" s="3"/>
      <c r="HF365" s="3"/>
      <c r="HG365" s="3"/>
      <c r="HH365" s="3"/>
      <c r="HI365" s="3"/>
      <c r="HJ365" s="3"/>
      <c r="HK365" s="3"/>
      <c r="HL365" s="3"/>
      <c r="HM365" s="3"/>
      <c r="HN365" s="3"/>
      <c r="HO365" s="3"/>
      <c r="HP365" s="3"/>
      <c r="HQ365" s="3"/>
      <c r="HR365" s="3"/>
      <c r="HS365" s="3"/>
      <c r="HT365" s="3"/>
      <c r="HU365" s="3"/>
      <c r="HV365" s="3"/>
      <c r="HW365" s="3"/>
      <c r="HX365" s="3"/>
      <c r="HY365" s="3"/>
      <c r="HZ365" s="3"/>
      <c r="IA365" s="3"/>
      <c r="IB365" s="3"/>
      <c r="IC365" s="3"/>
      <c r="ID365" s="3"/>
      <c r="IE365" s="3"/>
      <c r="IF365" s="3"/>
      <c r="IG365" s="3"/>
      <c r="IH365" s="3"/>
      <c r="II365" s="3"/>
      <c r="IJ365" s="3"/>
      <c r="IK365" s="3"/>
      <c r="IL365" s="3"/>
      <c r="IM365" s="3"/>
      <c r="IN365" s="3"/>
      <c r="IO365" s="3"/>
      <c r="IP365" s="3"/>
    </row>
    <row r="366" spans="1:250" ht="14.25">
      <c r="A366" s="17"/>
      <c r="B366"/>
      <c r="C366"/>
      <c r="D366"/>
      <c r="E366"/>
      <c r="F366"/>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3"/>
      <c r="FX366" s="3"/>
      <c r="FY366" s="3"/>
      <c r="FZ366" s="3"/>
      <c r="GA366" s="3"/>
      <c r="GB366" s="3"/>
      <c r="GC366" s="3"/>
      <c r="GD366" s="3"/>
      <c r="GE366" s="3"/>
      <c r="GF366" s="3"/>
      <c r="GG366" s="3"/>
      <c r="GH366" s="3"/>
      <c r="GI366" s="3"/>
      <c r="GJ366" s="3"/>
      <c r="GK366" s="3"/>
      <c r="GL366" s="3"/>
      <c r="GM366" s="3"/>
      <c r="GN366" s="3"/>
      <c r="GO366" s="3"/>
      <c r="GP366" s="3"/>
      <c r="GQ366" s="3"/>
      <c r="GR366" s="3"/>
      <c r="GS366" s="3"/>
      <c r="GT366" s="3"/>
      <c r="GU366" s="3"/>
      <c r="GV366" s="3"/>
      <c r="GW366" s="3"/>
      <c r="GX366" s="3"/>
      <c r="GY366" s="3"/>
      <c r="GZ366" s="3"/>
      <c r="HA366" s="3"/>
      <c r="HB366" s="3"/>
      <c r="HC366" s="3"/>
      <c r="HD366" s="3"/>
      <c r="HE366" s="3"/>
      <c r="HF366" s="3"/>
      <c r="HG366" s="3"/>
      <c r="HH366" s="3"/>
      <c r="HI366" s="3"/>
      <c r="HJ366" s="3"/>
      <c r="HK366" s="3"/>
      <c r="HL366" s="3"/>
      <c r="HM366" s="3"/>
      <c r="HN366" s="3"/>
      <c r="HO366" s="3"/>
      <c r="HP366" s="3"/>
      <c r="HQ366" s="3"/>
      <c r="HR366" s="3"/>
      <c r="HS366" s="3"/>
      <c r="HT366" s="3"/>
      <c r="HU366" s="3"/>
      <c r="HV366" s="3"/>
      <c r="HW366" s="3"/>
      <c r="HX366" s="3"/>
      <c r="HY366" s="3"/>
      <c r="HZ366" s="3"/>
      <c r="IA366" s="3"/>
      <c r="IB366" s="3"/>
      <c r="IC366" s="3"/>
      <c r="ID366" s="3"/>
      <c r="IE366" s="3"/>
      <c r="IF366" s="3"/>
      <c r="IG366" s="3"/>
      <c r="IH366" s="3"/>
      <c r="II366" s="3"/>
      <c r="IJ366" s="3"/>
      <c r="IK366" s="3"/>
      <c r="IL366" s="3"/>
      <c r="IM366" s="3"/>
      <c r="IN366" s="3"/>
      <c r="IO366" s="3"/>
      <c r="IP366" s="3"/>
    </row>
    <row r="367" spans="1:250" ht="14.25">
      <c r="A367" s="17"/>
      <c r="B367"/>
      <c r="C367"/>
      <c r="D367"/>
      <c r="E367"/>
      <c r="F367"/>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c r="FH367" s="3"/>
      <c r="FI367" s="3"/>
      <c r="FJ367" s="3"/>
      <c r="FK367" s="3"/>
      <c r="FL367" s="3"/>
      <c r="FM367" s="3"/>
      <c r="FN367" s="3"/>
      <c r="FO367" s="3"/>
      <c r="FP367" s="3"/>
      <c r="FQ367" s="3"/>
      <c r="FR367" s="3"/>
      <c r="FS367" s="3"/>
      <c r="FT367" s="3"/>
      <c r="FU367" s="3"/>
      <c r="FV367" s="3"/>
      <c r="FW367" s="3"/>
      <c r="FX367" s="3"/>
      <c r="FY367" s="3"/>
      <c r="FZ367" s="3"/>
      <c r="GA367" s="3"/>
      <c r="GB367" s="3"/>
      <c r="GC367" s="3"/>
      <c r="GD367" s="3"/>
      <c r="GE367" s="3"/>
      <c r="GF367" s="3"/>
      <c r="GG367" s="3"/>
      <c r="GH367" s="3"/>
      <c r="GI367" s="3"/>
      <c r="GJ367" s="3"/>
      <c r="GK367" s="3"/>
      <c r="GL367" s="3"/>
      <c r="GM367" s="3"/>
      <c r="GN367" s="3"/>
      <c r="GO367" s="3"/>
      <c r="GP367" s="3"/>
      <c r="GQ367" s="3"/>
      <c r="GR367" s="3"/>
      <c r="GS367" s="3"/>
      <c r="GT367" s="3"/>
      <c r="GU367" s="3"/>
      <c r="GV367" s="3"/>
      <c r="GW367" s="3"/>
      <c r="GX367" s="3"/>
      <c r="GY367" s="3"/>
      <c r="GZ367" s="3"/>
      <c r="HA367" s="3"/>
      <c r="HB367" s="3"/>
      <c r="HC367" s="3"/>
      <c r="HD367" s="3"/>
      <c r="HE367" s="3"/>
      <c r="HF367" s="3"/>
      <c r="HG367" s="3"/>
      <c r="HH367" s="3"/>
      <c r="HI367" s="3"/>
      <c r="HJ367" s="3"/>
      <c r="HK367" s="3"/>
      <c r="HL367" s="3"/>
      <c r="HM367" s="3"/>
      <c r="HN367" s="3"/>
      <c r="HO367" s="3"/>
      <c r="HP367" s="3"/>
      <c r="HQ367" s="3"/>
      <c r="HR367" s="3"/>
      <c r="HS367" s="3"/>
      <c r="HT367" s="3"/>
      <c r="HU367" s="3"/>
      <c r="HV367" s="3"/>
      <c r="HW367" s="3"/>
      <c r="HX367" s="3"/>
      <c r="HY367" s="3"/>
      <c r="HZ367" s="3"/>
      <c r="IA367" s="3"/>
      <c r="IB367" s="3"/>
      <c r="IC367" s="3"/>
      <c r="ID367" s="3"/>
      <c r="IE367" s="3"/>
      <c r="IF367" s="3"/>
      <c r="IG367" s="3"/>
      <c r="IH367" s="3"/>
      <c r="II367" s="3"/>
      <c r="IJ367" s="3"/>
      <c r="IK367" s="3"/>
      <c r="IL367" s="3"/>
      <c r="IM367" s="3"/>
      <c r="IN367" s="3"/>
      <c r="IO367" s="3"/>
      <c r="IP367" s="3"/>
    </row>
    <row r="368" spans="1:250" ht="14.25">
      <c r="A368" s="17"/>
      <c r="B368"/>
      <c r="C368"/>
      <c r="D368"/>
      <c r="E368"/>
      <c r="F368"/>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3"/>
      <c r="FX368" s="3"/>
      <c r="FY368" s="3"/>
      <c r="FZ368" s="3"/>
      <c r="GA368" s="3"/>
      <c r="GB368" s="3"/>
      <c r="GC368" s="3"/>
      <c r="GD368" s="3"/>
      <c r="GE368" s="3"/>
      <c r="GF368" s="3"/>
      <c r="GG368" s="3"/>
      <c r="GH368" s="3"/>
      <c r="GI368" s="3"/>
      <c r="GJ368" s="3"/>
      <c r="GK368" s="3"/>
      <c r="GL368" s="3"/>
      <c r="GM368" s="3"/>
      <c r="GN368" s="3"/>
      <c r="GO368" s="3"/>
      <c r="GP368" s="3"/>
      <c r="GQ368" s="3"/>
      <c r="GR368" s="3"/>
      <c r="GS368" s="3"/>
      <c r="GT368" s="3"/>
      <c r="GU368" s="3"/>
      <c r="GV368" s="3"/>
      <c r="GW368" s="3"/>
      <c r="GX368" s="3"/>
      <c r="GY368" s="3"/>
      <c r="GZ368" s="3"/>
      <c r="HA368" s="3"/>
      <c r="HB368" s="3"/>
      <c r="HC368" s="3"/>
      <c r="HD368" s="3"/>
      <c r="HE368" s="3"/>
      <c r="HF368" s="3"/>
      <c r="HG368" s="3"/>
      <c r="HH368" s="3"/>
      <c r="HI368" s="3"/>
      <c r="HJ368" s="3"/>
      <c r="HK368" s="3"/>
      <c r="HL368" s="3"/>
      <c r="HM368" s="3"/>
      <c r="HN368" s="3"/>
      <c r="HO368" s="3"/>
      <c r="HP368" s="3"/>
      <c r="HQ368" s="3"/>
      <c r="HR368" s="3"/>
      <c r="HS368" s="3"/>
      <c r="HT368" s="3"/>
      <c r="HU368" s="3"/>
      <c r="HV368" s="3"/>
      <c r="HW368" s="3"/>
      <c r="HX368" s="3"/>
      <c r="HY368" s="3"/>
      <c r="HZ368" s="3"/>
      <c r="IA368" s="3"/>
      <c r="IB368" s="3"/>
      <c r="IC368" s="3"/>
      <c r="ID368" s="3"/>
      <c r="IE368" s="3"/>
      <c r="IF368" s="3"/>
      <c r="IG368" s="3"/>
      <c r="IH368" s="3"/>
      <c r="II368" s="3"/>
      <c r="IJ368" s="3"/>
      <c r="IK368" s="3"/>
      <c r="IL368" s="3"/>
      <c r="IM368" s="3"/>
      <c r="IN368" s="3"/>
      <c r="IO368" s="3"/>
      <c r="IP368" s="3"/>
    </row>
    <row r="369" spans="1:250" ht="14.25">
      <c r="A369" s="17"/>
      <c r="B369"/>
      <c r="C369"/>
      <c r="D369"/>
      <c r="E369"/>
      <c r="F369"/>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3"/>
      <c r="FX369" s="3"/>
      <c r="FY369" s="3"/>
      <c r="FZ369" s="3"/>
      <c r="GA369" s="3"/>
      <c r="GB369" s="3"/>
      <c r="GC369" s="3"/>
      <c r="GD369" s="3"/>
      <c r="GE369" s="3"/>
      <c r="GF369" s="3"/>
      <c r="GG369" s="3"/>
      <c r="GH369" s="3"/>
      <c r="GI369" s="3"/>
      <c r="GJ369" s="3"/>
      <c r="GK369" s="3"/>
      <c r="GL369" s="3"/>
      <c r="GM369" s="3"/>
      <c r="GN369" s="3"/>
      <c r="GO369" s="3"/>
      <c r="GP369" s="3"/>
      <c r="GQ369" s="3"/>
      <c r="GR369" s="3"/>
      <c r="GS369" s="3"/>
      <c r="GT369" s="3"/>
      <c r="GU369" s="3"/>
      <c r="GV369" s="3"/>
      <c r="GW369" s="3"/>
      <c r="GX369" s="3"/>
      <c r="GY369" s="3"/>
      <c r="GZ369" s="3"/>
      <c r="HA369" s="3"/>
      <c r="HB369" s="3"/>
      <c r="HC369" s="3"/>
      <c r="HD369" s="3"/>
      <c r="HE369" s="3"/>
      <c r="HF369" s="3"/>
      <c r="HG369" s="3"/>
      <c r="HH369" s="3"/>
      <c r="HI369" s="3"/>
      <c r="HJ369" s="3"/>
      <c r="HK369" s="3"/>
      <c r="HL369" s="3"/>
      <c r="HM369" s="3"/>
      <c r="HN369" s="3"/>
      <c r="HO369" s="3"/>
      <c r="HP369" s="3"/>
      <c r="HQ369" s="3"/>
      <c r="HR369" s="3"/>
      <c r="HS369" s="3"/>
      <c r="HT369" s="3"/>
      <c r="HU369" s="3"/>
      <c r="HV369" s="3"/>
      <c r="HW369" s="3"/>
      <c r="HX369" s="3"/>
      <c r="HY369" s="3"/>
      <c r="HZ369" s="3"/>
      <c r="IA369" s="3"/>
      <c r="IB369" s="3"/>
      <c r="IC369" s="3"/>
      <c r="ID369" s="3"/>
      <c r="IE369" s="3"/>
      <c r="IF369" s="3"/>
      <c r="IG369" s="3"/>
      <c r="IH369" s="3"/>
      <c r="II369" s="3"/>
      <c r="IJ369" s="3"/>
      <c r="IK369" s="3"/>
      <c r="IL369" s="3"/>
      <c r="IM369" s="3"/>
      <c r="IN369" s="3"/>
      <c r="IO369" s="3"/>
      <c r="IP369" s="3"/>
    </row>
    <row r="370" spans="1:250" ht="14.25">
      <c r="A370" s="17"/>
      <c r="B370"/>
      <c r="C370"/>
      <c r="D370"/>
      <c r="E370"/>
      <c r="F370"/>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3"/>
      <c r="FX370" s="3"/>
      <c r="FY370" s="3"/>
      <c r="FZ370" s="3"/>
      <c r="GA370" s="3"/>
      <c r="GB370" s="3"/>
      <c r="GC370" s="3"/>
      <c r="GD370" s="3"/>
      <c r="GE370" s="3"/>
      <c r="GF370" s="3"/>
      <c r="GG370" s="3"/>
      <c r="GH370" s="3"/>
      <c r="GI370" s="3"/>
      <c r="GJ370" s="3"/>
      <c r="GK370" s="3"/>
      <c r="GL370" s="3"/>
      <c r="GM370" s="3"/>
      <c r="GN370" s="3"/>
      <c r="GO370" s="3"/>
      <c r="GP370" s="3"/>
      <c r="GQ370" s="3"/>
      <c r="GR370" s="3"/>
      <c r="GS370" s="3"/>
      <c r="GT370" s="3"/>
      <c r="GU370" s="3"/>
      <c r="GV370" s="3"/>
      <c r="GW370" s="3"/>
      <c r="GX370" s="3"/>
      <c r="GY370" s="3"/>
      <c r="GZ370" s="3"/>
      <c r="HA370" s="3"/>
      <c r="HB370" s="3"/>
      <c r="HC370" s="3"/>
      <c r="HD370" s="3"/>
      <c r="HE370" s="3"/>
      <c r="HF370" s="3"/>
      <c r="HG370" s="3"/>
      <c r="HH370" s="3"/>
      <c r="HI370" s="3"/>
      <c r="HJ370" s="3"/>
      <c r="HK370" s="3"/>
      <c r="HL370" s="3"/>
      <c r="HM370" s="3"/>
      <c r="HN370" s="3"/>
      <c r="HO370" s="3"/>
      <c r="HP370" s="3"/>
      <c r="HQ370" s="3"/>
      <c r="HR370" s="3"/>
      <c r="HS370" s="3"/>
      <c r="HT370" s="3"/>
      <c r="HU370" s="3"/>
      <c r="HV370" s="3"/>
      <c r="HW370" s="3"/>
      <c r="HX370" s="3"/>
      <c r="HY370" s="3"/>
      <c r="HZ370" s="3"/>
      <c r="IA370" s="3"/>
      <c r="IB370" s="3"/>
      <c r="IC370" s="3"/>
      <c r="ID370" s="3"/>
      <c r="IE370" s="3"/>
      <c r="IF370" s="3"/>
      <c r="IG370" s="3"/>
      <c r="IH370" s="3"/>
      <c r="II370" s="3"/>
      <c r="IJ370" s="3"/>
      <c r="IK370" s="3"/>
      <c r="IL370" s="3"/>
      <c r="IM370" s="3"/>
      <c r="IN370" s="3"/>
      <c r="IO370" s="3"/>
      <c r="IP370" s="3"/>
    </row>
    <row r="371" spans="1:250" ht="14.25">
      <c r="A371" s="17"/>
      <c r="B371"/>
      <c r="C371"/>
      <c r="D371"/>
      <c r="E371"/>
      <c r="F371"/>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c r="GX371" s="3"/>
      <c r="GY371" s="3"/>
      <c r="GZ371" s="3"/>
      <c r="HA371" s="3"/>
      <c r="HB371" s="3"/>
      <c r="HC371" s="3"/>
      <c r="HD371" s="3"/>
      <c r="HE371" s="3"/>
      <c r="HF371" s="3"/>
      <c r="HG371" s="3"/>
      <c r="HH371" s="3"/>
      <c r="HI371" s="3"/>
      <c r="HJ371" s="3"/>
      <c r="HK371" s="3"/>
      <c r="HL371" s="3"/>
      <c r="HM371" s="3"/>
      <c r="HN371" s="3"/>
      <c r="HO371" s="3"/>
      <c r="HP371" s="3"/>
      <c r="HQ371" s="3"/>
      <c r="HR371" s="3"/>
      <c r="HS371" s="3"/>
      <c r="HT371" s="3"/>
      <c r="HU371" s="3"/>
      <c r="HV371" s="3"/>
      <c r="HW371" s="3"/>
      <c r="HX371" s="3"/>
      <c r="HY371" s="3"/>
      <c r="HZ371" s="3"/>
      <c r="IA371" s="3"/>
      <c r="IB371" s="3"/>
      <c r="IC371" s="3"/>
      <c r="ID371" s="3"/>
      <c r="IE371" s="3"/>
      <c r="IF371" s="3"/>
      <c r="IG371" s="3"/>
      <c r="IH371" s="3"/>
      <c r="II371" s="3"/>
      <c r="IJ371" s="3"/>
      <c r="IK371" s="3"/>
      <c r="IL371" s="3"/>
      <c r="IM371" s="3"/>
      <c r="IN371" s="3"/>
      <c r="IO371" s="3"/>
      <c r="IP371" s="3"/>
    </row>
    <row r="372" spans="1:250" ht="14.25">
      <c r="A372" s="17"/>
      <c r="B372"/>
      <c r="C372"/>
      <c r="D372"/>
      <c r="E372"/>
      <c r="F372"/>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3"/>
      <c r="FX372" s="3"/>
      <c r="FY372" s="3"/>
      <c r="FZ372" s="3"/>
      <c r="GA372" s="3"/>
      <c r="GB372" s="3"/>
      <c r="GC372" s="3"/>
      <c r="GD372" s="3"/>
      <c r="GE372" s="3"/>
      <c r="GF372" s="3"/>
      <c r="GG372" s="3"/>
      <c r="GH372" s="3"/>
      <c r="GI372" s="3"/>
      <c r="GJ372" s="3"/>
      <c r="GK372" s="3"/>
      <c r="GL372" s="3"/>
      <c r="GM372" s="3"/>
      <c r="GN372" s="3"/>
      <c r="GO372" s="3"/>
      <c r="GP372" s="3"/>
      <c r="GQ372" s="3"/>
      <c r="GR372" s="3"/>
      <c r="GS372" s="3"/>
      <c r="GT372" s="3"/>
      <c r="GU372" s="3"/>
      <c r="GV372" s="3"/>
      <c r="GW372" s="3"/>
      <c r="GX372" s="3"/>
      <c r="GY372" s="3"/>
      <c r="GZ372" s="3"/>
      <c r="HA372" s="3"/>
      <c r="HB372" s="3"/>
      <c r="HC372" s="3"/>
      <c r="HD372" s="3"/>
      <c r="HE372" s="3"/>
      <c r="HF372" s="3"/>
      <c r="HG372" s="3"/>
      <c r="HH372" s="3"/>
      <c r="HI372" s="3"/>
      <c r="HJ372" s="3"/>
      <c r="HK372" s="3"/>
      <c r="HL372" s="3"/>
      <c r="HM372" s="3"/>
      <c r="HN372" s="3"/>
      <c r="HO372" s="3"/>
      <c r="HP372" s="3"/>
      <c r="HQ372" s="3"/>
      <c r="HR372" s="3"/>
      <c r="HS372" s="3"/>
      <c r="HT372" s="3"/>
      <c r="HU372" s="3"/>
      <c r="HV372" s="3"/>
      <c r="HW372" s="3"/>
      <c r="HX372" s="3"/>
      <c r="HY372" s="3"/>
      <c r="HZ372" s="3"/>
      <c r="IA372" s="3"/>
      <c r="IB372" s="3"/>
      <c r="IC372" s="3"/>
      <c r="ID372" s="3"/>
      <c r="IE372" s="3"/>
      <c r="IF372" s="3"/>
      <c r="IG372" s="3"/>
      <c r="IH372" s="3"/>
      <c r="II372" s="3"/>
      <c r="IJ372" s="3"/>
      <c r="IK372" s="3"/>
      <c r="IL372" s="3"/>
      <c r="IM372" s="3"/>
      <c r="IN372" s="3"/>
      <c r="IO372" s="3"/>
      <c r="IP372" s="3"/>
    </row>
    <row r="373" spans="1:250" ht="14.25">
      <c r="A373" s="17"/>
      <c r="B373"/>
      <c r="C373"/>
      <c r="D373"/>
      <c r="E373"/>
      <c r="F37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c r="FH373" s="3"/>
      <c r="FI373" s="3"/>
      <c r="FJ373" s="3"/>
      <c r="FK373" s="3"/>
      <c r="FL373" s="3"/>
      <c r="FM373" s="3"/>
      <c r="FN373" s="3"/>
      <c r="FO373" s="3"/>
      <c r="FP373" s="3"/>
      <c r="FQ373" s="3"/>
      <c r="FR373" s="3"/>
      <c r="FS373" s="3"/>
      <c r="FT373" s="3"/>
      <c r="FU373" s="3"/>
      <c r="FV373" s="3"/>
      <c r="FW373" s="3"/>
      <c r="FX373" s="3"/>
      <c r="FY373" s="3"/>
      <c r="FZ373" s="3"/>
      <c r="GA373" s="3"/>
      <c r="GB373" s="3"/>
      <c r="GC373" s="3"/>
      <c r="GD373" s="3"/>
      <c r="GE373" s="3"/>
      <c r="GF373" s="3"/>
      <c r="GG373" s="3"/>
      <c r="GH373" s="3"/>
      <c r="GI373" s="3"/>
      <c r="GJ373" s="3"/>
      <c r="GK373" s="3"/>
      <c r="GL373" s="3"/>
      <c r="GM373" s="3"/>
      <c r="GN373" s="3"/>
      <c r="GO373" s="3"/>
      <c r="GP373" s="3"/>
      <c r="GQ373" s="3"/>
      <c r="GR373" s="3"/>
      <c r="GS373" s="3"/>
      <c r="GT373" s="3"/>
      <c r="GU373" s="3"/>
      <c r="GV373" s="3"/>
      <c r="GW373" s="3"/>
      <c r="GX373" s="3"/>
      <c r="GY373" s="3"/>
      <c r="GZ373" s="3"/>
      <c r="HA373" s="3"/>
      <c r="HB373" s="3"/>
      <c r="HC373" s="3"/>
      <c r="HD373" s="3"/>
      <c r="HE373" s="3"/>
      <c r="HF373" s="3"/>
      <c r="HG373" s="3"/>
      <c r="HH373" s="3"/>
      <c r="HI373" s="3"/>
      <c r="HJ373" s="3"/>
      <c r="HK373" s="3"/>
      <c r="HL373" s="3"/>
      <c r="HM373" s="3"/>
      <c r="HN373" s="3"/>
      <c r="HO373" s="3"/>
      <c r="HP373" s="3"/>
      <c r="HQ373" s="3"/>
      <c r="HR373" s="3"/>
      <c r="HS373" s="3"/>
      <c r="HT373" s="3"/>
      <c r="HU373" s="3"/>
      <c r="HV373" s="3"/>
      <c r="HW373" s="3"/>
      <c r="HX373" s="3"/>
      <c r="HY373" s="3"/>
      <c r="HZ373" s="3"/>
      <c r="IA373" s="3"/>
      <c r="IB373" s="3"/>
      <c r="IC373" s="3"/>
      <c r="ID373" s="3"/>
      <c r="IE373" s="3"/>
      <c r="IF373" s="3"/>
      <c r="IG373" s="3"/>
      <c r="IH373" s="3"/>
      <c r="II373" s="3"/>
      <c r="IJ373" s="3"/>
      <c r="IK373" s="3"/>
      <c r="IL373" s="3"/>
      <c r="IM373" s="3"/>
      <c r="IN373" s="3"/>
      <c r="IO373" s="3"/>
      <c r="IP373" s="3"/>
    </row>
    <row r="374" spans="1:250" ht="14.25">
      <c r="A374" s="17"/>
      <c r="B374"/>
      <c r="C374"/>
      <c r="D374"/>
      <c r="E374"/>
      <c r="F374"/>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c r="FH374" s="3"/>
      <c r="FI374" s="3"/>
      <c r="FJ374" s="3"/>
      <c r="FK374" s="3"/>
      <c r="FL374" s="3"/>
      <c r="FM374" s="3"/>
      <c r="FN374" s="3"/>
      <c r="FO374" s="3"/>
      <c r="FP374" s="3"/>
      <c r="FQ374" s="3"/>
      <c r="FR374" s="3"/>
      <c r="FS374" s="3"/>
      <c r="FT374" s="3"/>
      <c r="FU374" s="3"/>
      <c r="FV374" s="3"/>
      <c r="FW374" s="3"/>
      <c r="FX374" s="3"/>
      <c r="FY374" s="3"/>
      <c r="FZ374" s="3"/>
      <c r="GA374" s="3"/>
      <c r="GB374" s="3"/>
      <c r="GC374" s="3"/>
      <c r="GD374" s="3"/>
      <c r="GE374" s="3"/>
      <c r="GF374" s="3"/>
      <c r="GG374" s="3"/>
      <c r="GH374" s="3"/>
      <c r="GI374" s="3"/>
      <c r="GJ374" s="3"/>
      <c r="GK374" s="3"/>
      <c r="GL374" s="3"/>
      <c r="GM374" s="3"/>
      <c r="GN374" s="3"/>
      <c r="GO374" s="3"/>
      <c r="GP374" s="3"/>
      <c r="GQ374" s="3"/>
      <c r="GR374" s="3"/>
      <c r="GS374" s="3"/>
      <c r="GT374" s="3"/>
      <c r="GU374" s="3"/>
      <c r="GV374" s="3"/>
      <c r="GW374" s="3"/>
      <c r="GX374" s="3"/>
      <c r="GY374" s="3"/>
      <c r="GZ374" s="3"/>
      <c r="HA374" s="3"/>
      <c r="HB374" s="3"/>
      <c r="HC374" s="3"/>
      <c r="HD374" s="3"/>
      <c r="HE374" s="3"/>
      <c r="HF374" s="3"/>
      <c r="HG374" s="3"/>
      <c r="HH374" s="3"/>
      <c r="HI374" s="3"/>
      <c r="HJ374" s="3"/>
      <c r="HK374" s="3"/>
      <c r="HL374" s="3"/>
      <c r="HM374" s="3"/>
      <c r="HN374" s="3"/>
      <c r="HO374" s="3"/>
      <c r="HP374" s="3"/>
      <c r="HQ374" s="3"/>
      <c r="HR374" s="3"/>
      <c r="HS374" s="3"/>
      <c r="HT374" s="3"/>
      <c r="HU374" s="3"/>
      <c r="HV374" s="3"/>
      <c r="HW374" s="3"/>
      <c r="HX374" s="3"/>
      <c r="HY374" s="3"/>
      <c r="HZ374" s="3"/>
      <c r="IA374" s="3"/>
      <c r="IB374" s="3"/>
      <c r="IC374" s="3"/>
      <c r="ID374" s="3"/>
      <c r="IE374" s="3"/>
      <c r="IF374" s="3"/>
      <c r="IG374" s="3"/>
      <c r="IH374" s="3"/>
      <c r="II374" s="3"/>
      <c r="IJ374" s="3"/>
      <c r="IK374" s="3"/>
      <c r="IL374" s="3"/>
      <c r="IM374" s="3"/>
      <c r="IN374" s="3"/>
      <c r="IO374" s="3"/>
      <c r="IP374" s="3"/>
    </row>
    <row r="375" spans="1:250" ht="14.25">
      <c r="A375" s="17"/>
      <c r="B375"/>
      <c r="C375"/>
      <c r="D375"/>
      <c r="E375"/>
      <c r="F375"/>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c r="EU375" s="3"/>
      <c r="EV375" s="3"/>
      <c r="EW375" s="3"/>
      <c r="EX375" s="3"/>
      <c r="EY375" s="3"/>
      <c r="EZ375" s="3"/>
      <c r="FA375" s="3"/>
      <c r="FB375" s="3"/>
      <c r="FC375" s="3"/>
      <c r="FD375" s="3"/>
      <c r="FE375" s="3"/>
      <c r="FF375" s="3"/>
      <c r="FG375" s="3"/>
      <c r="FH375" s="3"/>
      <c r="FI375" s="3"/>
      <c r="FJ375" s="3"/>
      <c r="FK375" s="3"/>
      <c r="FL375" s="3"/>
      <c r="FM375" s="3"/>
      <c r="FN375" s="3"/>
      <c r="FO375" s="3"/>
      <c r="FP375" s="3"/>
      <c r="FQ375" s="3"/>
      <c r="FR375" s="3"/>
      <c r="FS375" s="3"/>
      <c r="FT375" s="3"/>
      <c r="FU375" s="3"/>
      <c r="FV375" s="3"/>
      <c r="FW375" s="3"/>
      <c r="FX375" s="3"/>
      <c r="FY375" s="3"/>
      <c r="FZ375" s="3"/>
      <c r="GA375" s="3"/>
      <c r="GB375" s="3"/>
      <c r="GC375" s="3"/>
      <c r="GD375" s="3"/>
      <c r="GE375" s="3"/>
      <c r="GF375" s="3"/>
      <c r="GG375" s="3"/>
      <c r="GH375" s="3"/>
      <c r="GI375" s="3"/>
      <c r="GJ375" s="3"/>
      <c r="GK375" s="3"/>
      <c r="GL375" s="3"/>
      <c r="GM375" s="3"/>
      <c r="GN375" s="3"/>
      <c r="GO375" s="3"/>
      <c r="GP375" s="3"/>
      <c r="GQ375" s="3"/>
      <c r="GR375" s="3"/>
      <c r="GS375" s="3"/>
      <c r="GT375" s="3"/>
      <c r="GU375" s="3"/>
      <c r="GV375" s="3"/>
      <c r="GW375" s="3"/>
      <c r="GX375" s="3"/>
      <c r="GY375" s="3"/>
      <c r="GZ375" s="3"/>
      <c r="HA375" s="3"/>
      <c r="HB375" s="3"/>
      <c r="HC375" s="3"/>
      <c r="HD375" s="3"/>
      <c r="HE375" s="3"/>
      <c r="HF375" s="3"/>
      <c r="HG375" s="3"/>
      <c r="HH375" s="3"/>
      <c r="HI375" s="3"/>
      <c r="HJ375" s="3"/>
      <c r="HK375" s="3"/>
      <c r="HL375" s="3"/>
      <c r="HM375" s="3"/>
      <c r="HN375" s="3"/>
      <c r="HO375" s="3"/>
      <c r="HP375" s="3"/>
      <c r="HQ375" s="3"/>
      <c r="HR375" s="3"/>
      <c r="HS375" s="3"/>
      <c r="HT375" s="3"/>
      <c r="HU375" s="3"/>
      <c r="HV375" s="3"/>
      <c r="HW375" s="3"/>
      <c r="HX375" s="3"/>
      <c r="HY375" s="3"/>
      <c r="HZ375" s="3"/>
      <c r="IA375" s="3"/>
      <c r="IB375" s="3"/>
      <c r="IC375" s="3"/>
      <c r="ID375" s="3"/>
      <c r="IE375" s="3"/>
      <c r="IF375" s="3"/>
      <c r="IG375" s="3"/>
      <c r="IH375" s="3"/>
      <c r="II375" s="3"/>
      <c r="IJ375" s="3"/>
      <c r="IK375" s="3"/>
      <c r="IL375" s="3"/>
      <c r="IM375" s="3"/>
      <c r="IN375" s="3"/>
      <c r="IO375" s="3"/>
      <c r="IP375" s="3"/>
    </row>
    <row r="376" spans="1:250" ht="14.25">
      <c r="A376" s="17"/>
      <c r="B376"/>
      <c r="C376"/>
      <c r="D376"/>
      <c r="E376"/>
      <c r="F376"/>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c r="EU376" s="3"/>
      <c r="EV376" s="3"/>
      <c r="EW376" s="3"/>
      <c r="EX376" s="3"/>
      <c r="EY376" s="3"/>
      <c r="EZ376" s="3"/>
      <c r="FA376" s="3"/>
      <c r="FB376" s="3"/>
      <c r="FC376" s="3"/>
      <c r="FD376" s="3"/>
      <c r="FE376" s="3"/>
      <c r="FF376" s="3"/>
      <c r="FG376" s="3"/>
      <c r="FH376" s="3"/>
      <c r="FI376" s="3"/>
      <c r="FJ376" s="3"/>
      <c r="FK376" s="3"/>
      <c r="FL376" s="3"/>
      <c r="FM376" s="3"/>
      <c r="FN376" s="3"/>
      <c r="FO376" s="3"/>
      <c r="FP376" s="3"/>
      <c r="FQ376" s="3"/>
      <c r="FR376" s="3"/>
      <c r="FS376" s="3"/>
      <c r="FT376" s="3"/>
      <c r="FU376" s="3"/>
      <c r="FV376" s="3"/>
      <c r="FW376" s="3"/>
      <c r="FX376" s="3"/>
      <c r="FY376" s="3"/>
      <c r="FZ376" s="3"/>
      <c r="GA376" s="3"/>
      <c r="GB376" s="3"/>
      <c r="GC376" s="3"/>
      <c r="GD376" s="3"/>
      <c r="GE376" s="3"/>
      <c r="GF376" s="3"/>
      <c r="GG376" s="3"/>
      <c r="GH376" s="3"/>
      <c r="GI376" s="3"/>
      <c r="GJ376" s="3"/>
      <c r="GK376" s="3"/>
      <c r="GL376" s="3"/>
      <c r="GM376" s="3"/>
      <c r="GN376" s="3"/>
      <c r="GO376" s="3"/>
      <c r="GP376" s="3"/>
      <c r="GQ376" s="3"/>
      <c r="GR376" s="3"/>
      <c r="GS376" s="3"/>
      <c r="GT376" s="3"/>
      <c r="GU376" s="3"/>
      <c r="GV376" s="3"/>
      <c r="GW376" s="3"/>
      <c r="GX376" s="3"/>
      <c r="GY376" s="3"/>
      <c r="GZ376" s="3"/>
      <c r="HA376" s="3"/>
      <c r="HB376" s="3"/>
      <c r="HC376" s="3"/>
      <c r="HD376" s="3"/>
      <c r="HE376" s="3"/>
      <c r="HF376" s="3"/>
      <c r="HG376" s="3"/>
      <c r="HH376" s="3"/>
      <c r="HI376" s="3"/>
      <c r="HJ376" s="3"/>
      <c r="HK376" s="3"/>
      <c r="HL376" s="3"/>
      <c r="HM376" s="3"/>
      <c r="HN376" s="3"/>
      <c r="HO376" s="3"/>
      <c r="HP376" s="3"/>
      <c r="HQ376" s="3"/>
      <c r="HR376" s="3"/>
      <c r="HS376" s="3"/>
      <c r="HT376" s="3"/>
      <c r="HU376" s="3"/>
      <c r="HV376" s="3"/>
      <c r="HW376" s="3"/>
      <c r="HX376" s="3"/>
      <c r="HY376" s="3"/>
      <c r="HZ376" s="3"/>
      <c r="IA376" s="3"/>
      <c r="IB376" s="3"/>
      <c r="IC376" s="3"/>
      <c r="ID376" s="3"/>
      <c r="IE376" s="3"/>
      <c r="IF376" s="3"/>
      <c r="IG376" s="3"/>
      <c r="IH376" s="3"/>
      <c r="II376" s="3"/>
      <c r="IJ376" s="3"/>
      <c r="IK376" s="3"/>
      <c r="IL376" s="3"/>
      <c r="IM376" s="3"/>
      <c r="IN376" s="3"/>
      <c r="IO376" s="3"/>
      <c r="IP376" s="3"/>
    </row>
    <row r="377" spans="1:250" ht="14.25">
      <c r="A377" s="17"/>
      <c r="B377"/>
      <c r="C377"/>
      <c r="D377"/>
      <c r="E377"/>
      <c r="F377"/>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c r="EU377" s="3"/>
      <c r="EV377" s="3"/>
      <c r="EW377" s="3"/>
      <c r="EX377" s="3"/>
      <c r="EY377" s="3"/>
      <c r="EZ377" s="3"/>
      <c r="FA377" s="3"/>
      <c r="FB377" s="3"/>
      <c r="FC377" s="3"/>
      <c r="FD377" s="3"/>
      <c r="FE377" s="3"/>
      <c r="FF377" s="3"/>
      <c r="FG377" s="3"/>
      <c r="FH377" s="3"/>
      <c r="FI377" s="3"/>
      <c r="FJ377" s="3"/>
      <c r="FK377" s="3"/>
      <c r="FL377" s="3"/>
      <c r="FM377" s="3"/>
      <c r="FN377" s="3"/>
      <c r="FO377" s="3"/>
      <c r="FP377" s="3"/>
      <c r="FQ377" s="3"/>
      <c r="FR377" s="3"/>
      <c r="FS377" s="3"/>
      <c r="FT377" s="3"/>
      <c r="FU377" s="3"/>
      <c r="FV377" s="3"/>
      <c r="FW377" s="3"/>
      <c r="FX377" s="3"/>
      <c r="FY377" s="3"/>
      <c r="FZ377" s="3"/>
      <c r="GA377" s="3"/>
      <c r="GB377" s="3"/>
      <c r="GC377" s="3"/>
      <c r="GD377" s="3"/>
      <c r="GE377" s="3"/>
      <c r="GF377" s="3"/>
      <c r="GG377" s="3"/>
      <c r="GH377" s="3"/>
      <c r="GI377" s="3"/>
      <c r="GJ377" s="3"/>
      <c r="GK377" s="3"/>
      <c r="GL377" s="3"/>
      <c r="GM377" s="3"/>
      <c r="GN377" s="3"/>
      <c r="GO377" s="3"/>
      <c r="GP377" s="3"/>
      <c r="GQ377" s="3"/>
      <c r="GR377" s="3"/>
      <c r="GS377" s="3"/>
      <c r="GT377" s="3"/>
      <c r="GU377" s="3"/>
      <c r="GV377" s="3"/>
      <c r="GW377" s="3"/>
      <c r="GX377" s="3"/>
      <c r="GY377" s="3"/>
      <c r="GZ377" s="3"/>
      <c r="HA377" s="3"/>
      <c r="HB377" s="3"/>
      <c r="HC377" s="3"/>
      <c r="HD377" s="3"/>
      <c r="HE377" s="3"/>
      <c r="HF377" s="3"/>
      <c r="HG377" s="3"/>
      <c r="HH377" s="3"/>
      <c r="HI377" s="3"/>
      <c r="HJ377" s="3"/>
      <c r="HK377" s="3"/>
      <c r="HL377" s="3"/>
      <c r="HM377" s="3"/>
      <c r="HN377" s="3"/>
      <c r="HO377" s="3"/>
      <c r="HP377" s="3"/>
      <c r="HQ377" s="3"/>
      <c r="HR377" s="3"/>
      <c r="HS377" s="3"/>
      <c r="HT377" s="3"/>
      <c r="HU377" s="3"/>
      <c r="HV377" s="3"/>
      <c r="HW377" s="3"/>
      <c r="HX377" s="3"/>
      <c r="HY377" s="3"/>
      <c r="HZ377" s="3"/>
      <c r="IA377" s="3"/>
      <c r="IB377" s="3"/>
      <c r="IC377" s="3"/>
      <c r="ID377" s="3"/>
      <c r="IE377" s="3"/>
      <c r="IF377" s="3"/>
      <c r="IG377" s="3"/>
      <c r="IH377" s="3"/>
      <c r="II377" s="3"/>
      <c r="IJ377" s="3"/>
      <c r="IK377" s="3"/>
      <c r="IL377" s="3"/>
      <c r="IM377" s="3"/>
      <c r="IN377" s="3"/>
      <c r="IO377" s="3"/>
      <c r="IP377" s="3"/>
    </row>
    <row r="378" spans="1:250" ht="14.25">
      <c r="A378" s="17"/>
      <c r="B378"/>
      <c r="C378"/>
      <c r="D378"/>
      <c r="E378"/>
      <c r="F378"/>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c r="EU378" s="3"/>
      <c r="EV378" s="3"/>
      <c r="EW378" s="3"/>
      <c r="EX378" s="3"/>
      <c r="EY378" s="3"/>
      <c r="EZ378" s="3"/>
      <c r="FA378" s="3"/>
      <c r="FB378" s="3"/>
      <c r="FC378" s="3"/>
      <c r="FD378" s="3"/>
      <c r="FE378" s="3"/>
      <c r="FF378" s="3"/>
      <c r="FG378" s="3"/>
      <c r="FH378" s="3"/>
      <c r="FI378" s="3"/>
      <c r="FJ378" s="3"/>
      <c r="FK378" s="3"/>
      <c r="FL378" s="3"/>
      <c r="FM378" s="3"/>
      <c r="FN378" s="3"/>
      <c r="FO378" s="3"/>
      <c r="FP378" s="3"/>
      <c r="FQ378" s="3"/>
      <c r="FR378" s="3"/>
      <c r="FS378" s="3"/>
      <c r="FT378" s="3"/>
      <c r="FU378" s="3"/>
      <c r="FV378" s="3"/>
      <c r="FW378" s="3"/>
      <c r="FX378" s="3"/>
      <c r="FY378" s="3"/>
      <c r="FZ378" s="3"/>
      <c r="GA378" s="3"/>
      <c r="GB378" s="3"/>
      <c r="GC378" s="3"/>
      <c r="GD378" s="3"/>
      <c r="GE378" s="3"/>
      <c r="GF378" s="3"/>
      <c r="GG378" s="3"/>
      <c r="GH378" s="3"/>
      <c r="GI378" s="3"/>
      <c r="GJ378" s="3"/>
      <c r="GK378" s="3"/>
      <c r="GL378" s="3"/>
      <c r="GM378" s="3"/>
      <c r="GN378" s="3"/>
      <c r="GO378" s="3"/>
      <c r="GP378" s="3"/>
      <c r="GQ378" s="3"/>
      <c r="GR378" s="3"/>
      <c r="GS378" s="3"/>
      <c r="GT378" s="3"/>
      <c r="GU378" s="3"/>
      <c r="GV378" s="3"/>
      <c r="GW378" s="3"/>
      <c r="GX378" s="3"/>
      <c r="GY378" s="3"/>
      <c r="GZ378" s="3"/>
      <c r="HA378" s="3"/>
      <c r="HB378" s="3"/>
      <c r="HC378" s="3"/>
      <c r="HD378" s="3"/>
      <c r="HE378" s="3"/>
      <c r="HF378" s="3"/>
      <c r="HG378" s="3"/>
      <c r="HH378" s="3"/>
      <c r="HI378" s="3"/>
      <c r="HJ378" s="3"/>
      <c r="HK378" s="3"/>
      <c r="HL378" s="3"/>
      <c r="HM378" s="3"/>
      <c r="HN378" s="3"/>
      <c r="HO378" s="3"/>
      <c r="HP378" s="3"/>
      <c r="HQ378" s="3"/>
      <c r="HR378" s="3"/>
      <c r="HS378" s="3"/>
      <c r="HT378" s="3"/>
      <c r="HU378" s="3"/>
      <c r="HV378" s="3"/>
      <c r="HW378" s="3"/>
      <c r="HX378" s="3"/>
      <c r="HY378" s="3"/>
      <c r="HZ378" s="3"/>
      <c r="IA378" s="3"/>
      <c r="IB378" s="3"/>
      <c r="IC378" s="3"/>
      <c r="ID378" s="3"/>
      <c r="IE378" s="3"/>
      <c r="IF378" s="3"/>
      <c r="IG378" s="3"/>
      <c r="IH378" s="3"/>
      <c r="II378" s="3"/>
      <c r="IJ378" s="3"/>
      <c r="IK378" s="3"/>
      <c r="IL378" s="3"/>
      <c r="IM378" s="3"/>
      <c r="IN378" s="3"/>
      <c r="IO378" s="3"/>
      <c r="IP378" s="3"/>
    </row>
    <row r="379" spans="1:250" ht="14.25">
      <c r="A379" s="17"/>
      <c r="B379"/>
      <c r="C379"/>
      <c r="D379"/>
      <c r="E379"/>
      <c r="F379"/>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c r="FJ379" s="3"/>
      <c r="FK379" s="3"/>
      <c r="FL379" s="3"/>
      <c r="FM379" s="3"/>
      <c r="FN379" s="3"/>
      <c r="FO379" s="3"/>
      <c r="FP379" s="3"/>
      <c r="FQ379" s="3"/>
      <c r="FR379" s="3"/>
      <c r="FS379" s="3"/>
      <c r="FT379" s="3"/>
      <c r="FU379" s="3"/>
      <c r="FV379" s="3"/>
      <c r="FW379" s="3"/>
      <c r="FX379" s="3"/>
      <c r="FY379" s="3"/>
      <c r="FZ379" s="3"/>
      <c r="GA379" s="3"/>
      <c r="GB379" s="3"/>
      <c r="GC379" s="3"/>
      <c r="GD379" s="3"/>
      <c r="GE379" s="3"/>
      <c r="GF379" s="3"/>
      <c r="GG379" s="3"/>
      <c r="GH379" s="3"/>
      <c r="GI379" s="3"/>
      <c r="GJ379" s="3"/>
      <c r="GK379" s="3"/>
      <c r="GL379" s="3"/>
      <c r="GM379" s="3"/>
      <c r="GN379" s="3"/>
      <c r="GO379" s="3"/>
      <c r="GP379" s="3"/>
      <c r="GQ379" s="3"/>
      <c r="GR379" s="3"/>
      <c r="GS379" s="3"/>
      <c r="GT379" s="3"/>
      <c r="GU379" s="3"/>
      <c r="GV379" s="3"/>
      <c r="GW379" s="3"/>
      <c r="GX379" s="3"/>
      <c r="GY379" s="3"/>
      <c r="GZ379" s="3"/>
      <c r="HA379" s="3"/>
      <c r="HB379" s="3"/>
      <c r="HC379" s="3"/>
      <c r="HD379" s="3"/>
      <c r="HE379" s="3"/>
      <c r="HF379" s="3"/>
      <c r="HG379" s="3"/>
      <c r="HH379" s="3"/>
      <c r="HI379" s="3"/>
      <c r="HJ379" s="3"/>
      <c r="HK379" s="3"/>
      <c r="HL379" s="3"/>
      <c r="HM379" s="3"/>
      <c r="HN379" s="3"/>
      <c r="HO379" s="3"/>
      <c r="HP379" s="3"/>
      <c r="HQ379" s="3"/>
      <c r="HR379" s="3"/>
      <c r="HS379" s="3"/>
      <c r="HT379" s="3"/>
      <c r="HU379" s="3"/>
      <c r="HV379" s="3"/>
      <c r="HW379" s="3"/>
      <c r="HX379" s="3"/>
      <c r="HY379" s="3"/>
      <c r="HZ379" s="3"/>
      <c r="IA379" s="3"/>
      <c r="IB379" s="3"/>
      <c r="IC379" s="3"/>
      <c r="ID379" s="3"/>
      <c r="IE379" s="3"/>
      <c r="IF379" s="3"/>
      <c r="IG379" s="3"/>
      <c r="IH379" s="3"/>
      <c r="II379" s="3"/>
      <c r="IJ379" s="3"/>
      <c r="IK379" s="3"/>
      <c r="IL379" s="3"/>
      <c r="IM379" s="3"/>
      <c r="IN379" s="3"/>
      <c r="IO379" s="3"/>
      <c r="IP379" s="3"/>
    </row>
    <row r="380" spans="1:250" ht="14.25">
      <c r="A380" s="18"/>
      <c r="B380" s="5"/>
      <c r="C380" s="4"/>
      <c r="D380"/>
      <c r="E380"/>
      <c r="F380"/>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c r="EQ380" s="3"/>
      <c r="ER380" s="3"/>
      <c r="ES380" s="3"/>
      <c r="ET380" s="3"/>
      <c r="EU380" s="3"/>
      <c r="EV380" s="3"/>
      <c r="EW380" s="3"/>
      <c r="EX380" s="3"/>
      <c r="EY380" s="3"/>
      <c r="EZ380" s="3"/>
      <c r="FA380" s="3"/>
      <c r="FB380" s="3"/>
      <c r="FC380" s="3"/>
      <c r="FD380" s="3"/>
      <c r="FE380" s="3"/>
      <c r="FF380" s="3"/>
      <c r="FG380" s="3"/>
      <c r="FH380" s="3"/>
      <c r="FI380" s="3"/>
      <c r="FJ380" s="3"/>
      <c r="FK380" s="3"/>
      <c r="FL380" s="3"/>
      <c r="FM380" s="3"/>
      <c r="FN380" s="3"/>
      <c r="FO380" s="3"/>
      <c r="FP380" s="3"/>
      <c r="FQ380" s="3"/>
      <c r="FR380" s="3"/>
      <c r="FS380" s="3"/>
      <c r="FT380" s="3"/>
      <c r="FU380" s="3"/>
      <c r="FV380" s="3"/>
      <c r="FW380" s="3"/>
      <c r="FX380" s="3"/>
      <c r="FY380" s="3"/>
      <c r="FZ380" s="3"/>
      <c r="GA380" s="3"/>
      <c r="GB380" s="3"/>
      <c r="GC380" s="3"/>
      <c r="GD380" s="3"/>
      <c r="GE380" s="3"/>
      <c r="GF380" s="3"/>
      <c r="GG380" s="3"/>
      <c r="GH380" s="3"/>
      <c r="GI380" s="3"/>
      <c r="GJ380" s="3"/>
      <c r="GK380" s="3"/>
      <c r="GL380" s="3"/>
      <c r="GM380" s="3"/>
      <c r="GN380" s="3"/>
      <c r="GO380" s="3"/>
      <c r="GP380" s="3"/>
      <c r="GQ380" s="3"/>
      <c r="GR380" s="3"/>
      <c r="GS380" s="3"/>
      <c r="GT380" s="3"/>
      <c r="GU380" s="3"/>
      <c r="GV380" s="3"/>
      <c r="GW380" s="3"/>
      <c r="GX380" s="3"/>
      <c r="GY380" s="3"/>
      <c r="GZ380" s="3"/>
      <c r="HA380" s="3"/>
      <c r="HB380" s="3"/>
      <c r="HC380" s="3"/>
      <c r="HD380" s="3"/>
      <c r="HE380" s="3"/>
      <c r="HF380" s="3"/>
      <c r="HG380" s="3"/>
      <c r="HH380" s="3"/>
      <c r="HI380" s="3"/>
      <c r="HJ380" s="3"/>
      <c r="HK380" s="3"/>
      <c r="HL380" s="3"/>
      <c r="HM380" s="3"/>
      <c r="HN380" s="3"/>
      <c r="HO380" s="3"/>
      <c r="HP380" s="3"/>
      <c r="HQ380" s="3"/>
      <c r="HR380" s="3"/>
      <c r="HS380" s="3"/>
      <c r="HT380" s="3"/>
      <c r="HU380" s="3"/>
      <c r="HV380" s="3"/>
      <c r="HW380" s="3"/>
      <c r="HX380" s="3"/>
      <c r="HY380" s="3"/>
      <c r="HZ380" s="3"/>
      <c r="IA380" s="3"/>
      <c r="IB380" s="3"/>
      <c r="IC380" s="3"/>
      <c r="ID380" s="3"/>
      <c r="IE380" s="3"/>
      <c r="IF380" s="3"/>
      <c r="IG380" s="3"/>
      <c r="IH380" s="3"/>
      <c r="II380" s="3"/>
      <c r="IJ380" s="3"/>
      <c r="IK380" s="3"/>
      <c r="IL380" s="3"/>
      <c r="IM380" s="3"/>
      <c r="IN380" s="3"/>
      <c r="IO380" s="3"/>
      <c r="IP380" s="3"/>
    </row>
    <row r="381" spans="1:250" ht="14.25">
      <c r="A381" s="18"/>
      <c r="B381" s="5"/>
      <c r="C381" s="4"/>
      <c r="D381"/>
      <c r="E381"/>
      <c r="F381"/>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c r="EQ381" s="3"/>
      <c r="ER381" s="3"/>
      <c r="ES381" s="3"/>
      <c r="ET381" s="3"/>
      <c r="EU381" s="3"/>
      <c r="EV381" s="3"/>
      <c r="EW381" s="3"/>
      <c r="EX381" s="3"/>
      <c r="EY381" s="3"/>
      <c r="EZ381" s="3"/>
      <c r="FA381" s="3"/>
      <c r="FB381" s="3"/>
      <c r="FC381" s="3"/>
      <c r="FD381" s="3"/>
      <c r="FE381" s="3"/>
      <c r="FF381" s="3"/>
      <c r="FG381" s="3"/>
      <c r="FH381" s="3"/>
      <c r="FI381" s="3"/>
      <c r="FJ381" s="3"/>
      <c r="FK381" s="3"/>
      <c r="FL381" s="3"/>
      <c r="FM381" s="3"/>
      <c r="FN381" s="3"/>
      <c r="FO381" s="3"/>
      <c r="FP381" s="3"/>
      <c r="FQ381" s="3"/>
      <c r="FR381" s="3"/>
      <c r="FS381" s="3"/>
      <c r="FT381" s="3"/>
      <c r="FU381" s="3"/>
      <c r="FV381" s="3"/>
      <c r="FW381" s="3"/>
      <c r="FX381" s="3"/>
      <c r="FY381" s="3"/>
      <c r="FZ381" s="3"/>
      <c r="GA381" s="3"/>
      <c r="GB381" s="3"/>
      <c r="GC381" s="3"/>
      <c r="GD381" s="3"/>
      <c r="GE381" s="3"/>
      <c r="GF381" s="3"/>
      <c r="GG381" s="3"/>
      <c r="GH381" s="3"/>
      <c r="GI381" s="3"/>
      <c r="GJ381" s="3"/>
      <c r="GK381" s="3"/>
      <c r="GL381" s="3"/>
      <c r="GM381" s="3"/>
      <c r="GN381" s="3"/>
      <c r="GO381" s="3"/>
      <c r="GP381" s="3"/>
      <c r="GQ381" s="3"/>
      <c r="GR381" s="3"/>
      <c r="GS381" s="3"/>
      <c r="GT381" s="3"/>
      <c r="GU381" s="3"/>
      <c r="GV381" s="3"/>
      <c r="GW381" s="3"/>
      <c r="GX381" s="3"/>
      <c r="GY381" s="3"/>
      <c r="GZ381" s="3"/>
      <c r="HA381" s="3"/>
      <c r="HB381" s="3"/>
      <c r="HC381" s="3"/>
      <c r="HD381" s="3"/>
      <c r="HE381" s="3"/>
      <c r="HF381" s="3"/>
      <c r="HG381" s="3"/>
      <c r="HH381" s="3"/>
      <c r="HI381" s="3"/>
      <c r="HJ381" s="3"/>
      <c r="HK381" s="3"/>
      <c r="HL381" s="3"/>
      <c r="HM381" s="3"/>
      <c r="HN381" s="3"/>
      <c r="HO381" s="3"/>
      <c r="HP381" s="3"/>
      <c r="HQ381" s="3"/>
      <c r="HR381" s="3"/>
      <c r="HS381" s="3"/>
      <c r="HT381" s="3"/>
      <c r="HU381" s="3"/>
      <c r="HV381" s="3"/>
      <c r="HW381" s="3"/>
      <c r="HX381" s="3"/>
      <c r="HY381" s="3"/>
      <c r="HZ381" s="3"/>
      <c r="IA381" s="3"/>
      <c r="IB381" s="3"/>
      <c r="IC381" s="3"/>
      <c r="ID381" s="3"/>
      <c r="IE381" s="3"/>
      <c r="IF381" s="3"/>
      <c r="IG381" s="3"/>
      <c r="IH381" s="3"/>
      <c r="II381" s="3"/>
      <c r="IJ381" s="3"/>
      <c r="IK381" s="3"/>
      <c r="IL381" s="3"/>
      <c r="IM381" s="3"/>
      <c r="IN381" s="3"/>
      <c r="IO381" s="3"/>
      <c r="IP381" s="3"/>
    </row>
    <row r="382" spans="1:250" ht="14.25">
      <c r="A382" s="18"/>
      <c r="B382" s="5"/>
      <c r="C382" s="4"/>
      <c r="D382"/>
      <c r="E382"/>
      <c r="F382"/>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c r="EV382" s="3"/>
      <c r="EW382" s="3"/>
      <c r="EX382" s="3"/>
      <c r="EY382" s="3"/>
      <c r="EZ382" s="3"/>
      <c r="FA382" s="3"/>
      <c r="FB382" s="3"/>
      <c r="FC382" s="3"/>
      <c r="FD382" s="3"/>
      <c r="FE382" s="3"/>
      <c r="FF382" s="3"/>
      <c r="FG382" s="3"/>
      <c r="FH382" s="3"/>
      <c r="FI382" s="3"/>
      <c r="FJ382" s="3"/>
      <c r="FK382" s="3"/>
      <c r="FL382" s="3"/>
      <c r="FM382" s="3"/>
      <c r="FN382" s="3"/>
      <c r="FO382" s="3"/>
      <c r="FP382" s="3"/>
      <c r="FQ382" s="3"/>
      <c r="FR382" s="3"/>
      <c r="FS382" s="3"/>
      <c r="FT382" s="3"/>
      <c r="FU382" s="3"/>
      <c r="FV382" s="3"/>
      <c r="FW382" s="3"/>
      <c r="FX382" s="3"/>
      <c r="FY382" s="3"/>
      <c r="FZ382" s="3"/>
      <c r="GA382" s="3"/>
      <c r="GB382" s="3"/>
      <c r="GC382" s="3"/>
      <c r="GD382" s="3"/>
      <c r="GE382" s="3"/>
      <c r="GF382" s="3"/>
      <c r="GG382" s="3"/>
      <c r="GH382" s="3"/>
      <c r="GI382" s="3"/>
      <c r="GJ382" s="3"/>
      <c r="GK382" s="3"/>
      <c r="GL382" s="3"/>
      <c r="GM382" s="3"/>
      <c r="GN382" s="3"/>
      <c r="GO382" s="3"/>
      <c r="GP382" s="3"/>
      <c r="GQ382" s="3"/>
      <c r="GR382" s="3"/>
      <c r="GS382" s="3"/>
      <c r="GT382" s="3"/>
      <c r="GU382" s="3"/>
      <c r="GV382" s="3"/>
      <c r="GW382" s="3"/>
      <c r="GX382" s="3"/>
      <c r="GY382" s="3"/>
      <c r="GZ382" s="3"/>
      <c r="HA382" s="3"/>
      <c r="HB382" s="3"/>
      <c r="HC382" s="3"/>
      <c r="HD382" s="3"/>
      <c r="HE382" s="3"/>
      <c r="HF382" s="3"/>
      <c r="HG382" s="3"/>
      <c r="HH382" s="3"/>
      <c r="HI382" s="3"/>
      <c r="HJ382" s="3"/>
      <c r="HK382" s="3"/>
      <c r="HL382" s="3"/>
      <c r="HM382" s="3"/>
      <c r="HN382" s="3"/>
      <c r="HO382" s="3"/>
      <c r="HP382" s="3"/>
      <c r="HQ382" s="3"/>
      <c r="HR382" s="3"/>
      <c r="HS382" s="3"/>
      <c r="HT382" s="3"/>
      <c r="HU382" s="3"/>
      <c r="HV382" s="3"/>
      <c r="HW382" s="3"/>
      <c r="HX382" s="3"/>
      <c r="HY382" s="3"/>
      <c r="HZ382" s="3"/>
      <c r="IA382" s="3"/>
      <c r="IB382" s="3"/>
      <c r="IC382" s="3"/>
      <c r="ID382" s="3"/>
      <c r="IE382" s="3"/>
      <c r="IF382" s="3"/>
      <c r="IG382" s="3"/>
      <c r="IH382" s="3"/>
      <c r="II382" s="3"/>
      <c r="IJ382" s="3"/>
      <c r="IK382" s="3"/>
      <c r="IL382" s="3"/>
      <c r="IM382" s="3"/>
      <c r="IN382" s="3"/>
      <c r="IO382" s="3"/>
      <c r="IP382" s="3"/>
    </row>
    <row r="383" spans="1:250" ht="14.25">
      <c r="A383" s="18"/>
      <c r="B383" s="5"/>
      <c r="C383" s="4"/>
      <c r="D383"/>
      <c r="E383"/>
      <c r="F38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c r="EO383" s="3"/>
      <c r="EP383" s="3"/>
      <c r="EQ383" s="3"/>
      <c r="ER383" s="3"/>
      <c r="ES383" s="3"/>
      <c r="ET383" s="3"/>
      <c r="EU383" s="3"/>
      <c r="EV383" s="3"/>
      <c r="EW383" s="3"/>
      <c r="EX383" s="3"/>
      <c r="EY383" s="3"/>
      <c r="EZ383" s="3"/>
      <c r="FA383" s="3"/>
      <c r="FB383" s="3"/>
      <c r="FC383" s="3"/>
      <c r="FD383" s="3"/>
      <c r="FE383" s="3"/>
      <c r="FF383" s="3"/>
      <c r="FG383" s="3"/>
      <c r="FH383" s="3"/>
      <c r="FI383" s="3"/>
      <c r="FJ383" s="3"/>
      <c r="FK383" s="3"/>
      <c r="FL383" s="3"/>
      <c r="FM383" s="3"/>
      <c r="FN383" s="3"/>
      <c r="FO383" s="3"/>
      <c r="FP383" s="3"/>
      <c r="FQ383" s="3"/>
      <c r="FR383" s="3"/>
      <c r="FS383" s="3"/>
      <c r="FT383" s="3"/>
      <c r="FU383" s="3"/>
      <c r="FV383" s="3"/>
      <c r="FW383" s="3"/>
      <c r="FX383" s="3"/>
      <c r="FY383" s="3"/>
      <c r="FZ383" s="3"/>
      <c r="GA383" s="3"/>
      <c r="GB383" s="3"/>
      <c r="GC383" s="3"/>
      <c r="GD383" s="3"/>
      <c r="GE383" s="3"/>
      <c r="GF383" s="3"/>
      <c r="GG383" s="3"/>
      <c r="GH383" s="3"/>
      <c r="GI383" s="3"/>
      <c r="GJ383" s="3"/>
      <c r="GK383" s="3"/>
      <c r="GL383" s="3"/>
      <c r="GM383" s="3"/>
      <c r="GN383" s="3"/>
      <c r="GO383" s="3"/>
      <c r="GP383" s="3"/>
      <c r="GQ383" s="3"/>
      <c r="GR383" s="3"/>
      <c r="GS383" s="3"/>
      <c r="GT383" s="3"/>
      <c r="GU383" s="3"/>
      <c r="GV383" s="3"/>
      <c r="GW383" s="3"/>
      <c r="GX383" s="3"/>
      <c r="GY383" s="3"/>
      <c r="GZ383" s="3"/>
      <c r="HA383" s="3"/>
      <c r="HB383" s="3"/>
      <c r="HC383" s="3"/>
      <c r="HD383" s="3"/>
      <c r="HE383" s="3"/>
      <c r="HF383" s="3"/>
      <c r="HG383" s="3"/>
      <c r="HH383" s="3"/>
      <c r="HI383" s="3"/>
      <c r="HJ383" s="3"/>
      <c r="HK383" s="3"/>
      <c r="HL383" s="3"/>
      <c r="HM383" s="3"/>
      <c r="HN383" s="3"/>
      <c r="HO383" s="3"/>
      <c r="HP383" s="3"/>
      <c r="HQ383" s="3"/>
      <c r="HR383" s="3"/>
      <c r="HS383" s="3"/>
      <c r="HT383" s="3"/>
      <c r="HU383" s="3"/>
      <c r="HV383" s="3"/>
      <c r="HW383" s="3"/>
      <c r="HX383" s="3"/>
      <c r="HY383" s="3"/>
      <c r="HZ383" s="3"/>
      <c r="IA383" s="3"/>
      <c r="IB383" s="3"/>
      <c r="IC383" s="3"/>
      <c r="ID383" s="3"/>
      <c r="IE383" s="3"/>
      <c r="IF383" s="3"/>
      <c r="IG383" s="3"/>
      <c r="IH383" s="3"/>
      <c r="II383" s="3"/>
      <c r="IJ383" s="3"/>
      <c r="IK383" s="3"/>
      <c r="IL383" s="3"/>
      <c r="IM383" s="3"/>
      <c r="IN383" s="3"/>
      <c r="IO383" s="3"/>
      <c r="IP383" s="3"/>
    </row>
    <row r="384" spans="1:250" ht="14.25">
      <c r="A384" s="18"/>
      <c r="B384" s="5"/>
      <c r="C384" s="4"/>
      <c r="D384"/>
      <c r="E384"/>
      <c r="F384"/>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3"/>
      <c r="EM384" s="3"/>
      <c r="EN384" s="3"/>
      <c r="EO384" s="3"/>
      <c r="EP384" s="3"/>
      <c r="EQ384" s="3"/>
      <c r="ER384" s="3"/>
      <c r="ES384" s="3"/>
      <c r="ET384" s="3"/>
      <c r="EU384" s="3"/>
      <c r="EV384" s="3"/>
      <c r="EW384" s="3"/>
      <c r="EX384" s="3"/>
      <c r="EY384" s="3"/>
      <c r="EZ384" s="3"/>
      <c r="FA384" s="3"/>
      <c r="FB384" s="3"/>
      <c r="FC384" s="3"/>
      <c r="FD384" s="3"/>
      <c r="FE384" s="3"/>
      <c r="FF384" s="3"/>
      <c r="FG384" s="3"/>
      <c r="FH384" s="3"/>
      <c r="FI384" s="3"/>
      <c r="FJ384" s="3"/>
      <c r="FK384" s="3"/>
      <c r="FL384" s="3"/>
      <c r="FM384" s="3"/>
      <c r="FN384" s="3"/>
      <c r="FO384" s="3"/>
      <c r="FP384" s="3"/>
      <c r="FQ384" s="3"/>
      <c r="FR384" s="3"/>
      <c r="FS384" s="3"/>
      <c r="FT384" s="3"/>
      <c r="FU384" s="3"/>
      <c r="FV384" s="3"/>
      <c r="FW384" s="3"/>
      <c r="FX384" s="3"/>
      <c r="FY384" s="3"/>
      <c r="FZ384" s="3"/>
      <c r="GA384" s="3"/>
      <c r="GB384" s="3"/>
      <c r="GC384" s="3"/>
      <c r="GD384" s="3"/>
      <c r="GE384" s="3"/>
      <c r="GF384" s="3"/>
      <c r="GG384" s="3"/>
      <c r="GH384" s="3"/>
      <c r="GI384" s="3"/>
      <c r="GJ384" s="3"/>
      <c r="GK384" s="3"/>
      <c r="GL384" s="3"/>
      <c r="GM384" s="3"/>
      <c r="GN384" s="3"/>
      <c r="GO384" s="3"/>
      <c r="GP384" s="3"/>
      <c r="GQ384" s="3"/>
      <c r="GR384" s="3"/>
      <c r="GS384" s="3"/>
      <c r="GT384" s="3"/>
      <c r="GU384" s="3"/>
      <c r="GV384" s="3"/>
      <c r="GW384" s="3"/>
      <c r="GX384" s="3"/>
      <c r="GY384" s="3"/>
      <c r="GZ384" s="3"/>
      <c r="HA384" s="3"/>
      <c r="HB384" s="3"/>
      <c r="HC384" s="3"/>
      <c r="HD384" s="3"/>
      <c r="HE384" s="3"/>
      <c r="HF384" s="3"/>
      <c r="HG384" s="3"/>
      <c r="HH384" s="3"/>
      <c r="HI384" s="3"/>
      <c r="HJ384" s="3"/>
      <c r="HK384" s="3"/>
      <c r="HL384" s="3"/>
      <c r="HM384" s="3"/>
      <c r="HN384" s="3"/>
      <c r="HO384" s="3"/>
      <c r="HP384" s="3"/>
      <c r="HQ384" s="3"/>
      <c r="HR384" s="3"/>
      <c r="HS384" s="3"/>
      <c r="HT384" s="3"/>
      <c r="HU384" s="3"/>
      <c r="HV384" s="3"/>
      <c r="HW384" s="3"/>
      <c r="HX384" s="3"/>
      <c r="HY384" s="3"/>
      <c r="HZ384" s="3"/>
      <c r="IA384" s="3"/>
      <c r="IB384" s="3"/>
      <c r="IC384" s="3"/>
      <c r="ID384" s="3"/>
      <c r="IE384" s="3"/>
      <c r="IF384" s="3"/>
      <c r="IG384" s="3"/>
      <c r="IH384" s="3"/>
      <c r="II384" s="3"/>
      <c r="IJ384" s="3"/>
      <c r="IK384" s="3"/>
      <c r="IL384" s="3"/>
      <c r="IM384" s="3"/>
      <c r="IN384" s="3"/>
      <c r="IO384" s="3"/>
      <c r="IP384" s="3"/>
    </row>
    <row r="385" spans="1:250" ht="14.25">
      <c r="A385" s="18"/>
      <c r="B385" s="5"/>
      <c r="C385" s="4"/>
      <c r="D385"/>
      <c r="E385"/>
      <c r="F385"/>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c r="EU385" s="3"/>
      <c r="EV385" s="3"/>
      <c r="EW385" s="3"/>
      <c r="EX385" s="3"/>
      <c r="EY385" s="3"/>
      <c r="EZ385" s="3"/>
      <c r="FA385" s="3"/>
      <c r="FB385" s="3"/>
      <c r="FC385" s="3"/>
      <c r="FD385" s="3"/>
      <c r="FE385" s="3"/>
      <c r="FF385" s="3"/>
      <c r="FG385" s="3"/>
      <c r="FH385" s="3"/>
      <c r="FI385" s="3"/>
      <c r="FJ385" s="3"/>
      <c r="FK385" s="3"/>
      <c r="FL385" s="3"/>
      <c r="FM385" s="3"/>
      <c r="FN385" s="3"/>
      <c r="FO385" s="3"/>
      <c r="FP385" s="3"/>
      <c r="FQ385" s="3"/>
      <c r="FR385" s="3"/>
      <c r="FS385" s="3"/>
      <c r="FT385" s="3"/>
      <c r="FU385" s="3"/>
      <c r="FV385" s="3"/>
      <c r="FW385" s="3"/>
      <c r="FX385" s="3"/>
      <c r="FY385" s="3"/>
      <c r="FZ385" s="3"/>
      <c r="GA385" s="3"/>
      <c r="GB385" s="3"/>
      <c r="GC385" s="3"/>
      <c r="GD385" s="3"/>
      <c r="GE385" s="3"/>
      <c r="GF385" s="3"/>
      <c r="GG385" s="3"/>
      <c r="GH385" s="3"/>
      <c r="GI385" s="3"/>
      <c r="GJ385" s="3"/>
      <c r="GK385" s="3"/>
      <c r="GL385" s="3"/>
      <c r="GM385" s="3"/>
      <c r="GN385" s="3"/>
      <c r="GO385" s="3"/>
      <c r="GP385" s="3"/>
      <c r="GQ385" s="3"/>
      <c r="GR385" s="3"/>
      <c r="GS385" s="3"/>
      <c r="GT385" s="3"/>
      <c r="GU385" s="3"/>
      <c r="GV385" s="3"/>
      <c r="GW385" s="3"/>
      <c r="GX385" s="3"/>
      <c r="GY385" s="3"/>
      <c r="GZ385" s="3"/>
      <c r="HA385" s="3"/>
      <c r="HB385" s="3"/>
      <c r="HC385" s="3"/>
      <c r="HD385" s="3"/>
      <c r="HE385" s="3"/>
      <c r="HF385" s="3"/>
      <c r="HG385" s="3"/>
      <c r="HH385" s="3"/>
      <c r="HI385" s="3"/>
      <c r="HJ385" s="3"/>
      <c r="HK385" s="3"/>
      <c r="HL385" s="3"/>
      <c r="HM385" s="3"/>
      <c r="HN385" s="3"/>
      <c r="HO385" s="3"/>
      <c r="HP385" s="3"/>
      <c r="HQ385" s="3"/>
      <c r="HR385" s="3"/>
      <c r="HS385" s="3"/>
      <c r="HT385" s="3"/>
      <c r="HU385" s="3"/>
      <c r="HV385" s="3"/>
      <c r="HW385" s="3"/>
      <c r="HX385" s="3"/>
      <c r="HY385" s="3"/>
      <c r="HZ385" s="3"/>
      <c r="IA385" s="3"/>
      <c r="IB385" s="3"/>
      <c r="IC385" s="3"/>
      <c r="ID385" s="3"/>
      <c r="IE385" s="3"/>
      <c r="IF385" s="3"/>
      <c r="IG385" s="3"/>
      <c r="IH385" s="3"/>
      <c r="II385" s="3"/>
      <c r="IJ385" s="3"/>
      <c r="IK385" s="3"/>
      <c r="IL385" s="3"/>
      <c r="IM385" s="3"/>
      <c r="IN385" s="3"/>
      <c r="IO385" s="3"/>
      <c r="IP385" s="3"/>
    </row>
    <row r="386" spans="1:250" ht="14.25">
      <c r="A386" s="18"/>
      <c r="B386" s="5"/>
      <c r="C386" s="4"/>
      <c r="D386"/>
      <c r="E386"/>
      <c r="F386"/>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c r="EQ386" s="3"/>
      <c r="ER386" s="3"/>
      <c r="ES386" s="3"/>
      <c r="ET386" s="3"/>
      <c r="EU386" s="3"/>
      <c r="EV386" s="3"/>
      <c r="EW386" s="3"/>
      <c r="EX386" s="3"/>
      <c r="EY386" s="3"/>
      <c r="EZ386" s="3"/>
      <c r="FA386" s="3"/>
      <c r="FB386" s="3"/>
      <c r="FC386" s="3"/>
      <c r="FD386" s="3"/>
      <c r="FE386" s="3"/>
      <c r="FF386" s="3"/>
      <c r="FG386" s="3"/>
      <c r="FH386" s="3"/>
      <c r="FI386" s="3"/>
      <c r="FJ386" s="3"/>
      <c r="FK386" s="3"/>
      <c r="FL386" s="3"/>
      <c r="FM386" s="3"/>
      <c r="FN386" s="3"/>
      <c r="FO386" s="3"/>
      <c r="FP386" s="3"/>
      <c r="FQ386" s="3"/>
      <c r="FR386" s="3"/>
      <c r="FS386" s="3"/>
      <c r="FT386" s="3"/>
      <c r="FU386" s="3"/>
      <c r="FV386" s="3"/>
      <c r="FW386" s="3"/>
      <c r="FX386" s="3"/>
      <c r="FY386" s="3"/>
      <c r="FZ386" s="3"/>
      <c r="GA386" s="3"/>
      <c r="GB386" s="3"/>
      <c r="GC386" s="3"/>
      <c r="GD386" s="3"/>
      <c r="GE386" s="3"/>
      <c r="GF386" s="3"/>
      <c r="GG386" s="3"/>
      <c r="GH386" s="3"/>
      <c r="GI386" s="3"/>
      <c r="GJ386" s="3"/>
      <c r="GK386" s="3"/>
      <c r="GL386" s="3"/>
      <c r="GM386" s="3"/>
      <c r="GN386" s="3"/>
      <c r="GO386" s="3"/>
      <c r="GP386" s="3"/>
      <c r="GQ386" s="3"/>
      <c r="GR386" s="3"/>
      <c r="GS386" s="3"/>
      <c r="GT386" s="3"/>
      <c r="GU386" s="3"/>
      <c r="GV386" s="3"/>
      <c r="GW386" s="3"/>
      <c r="GX386" s="3"/>
      <c r="GY386" s="3"/>
      <c r="GZ386" s="3"/>
      <c r="HA386" s="3"/>
      <c r="HB386" s="3"/>
      <c r="HC386" s="3"/>
      <c r="HD386" s="3"/>
      <c r="HE386" s="3"/>
      <c r="HF386" s="3"/>
      <c r="HG386" s="3"/>
      <c r="HH386" s="3"/>
      <c r="HI386" s="3"/>
      <c r="HJ386" s="3"/>
      <c r="HK386" s="3"/>
      <c r="HL386" s="3"/>
      <c r="HM386" s="3"/>
      <c r="HN386" s="3"/>
      <c r="HO386" s="3"/>
      <c r="HP386" s="3"/>
      <c r="HQ386" s="3"/>
      <c r="HR386" s="3"/>
      <c r="HS386" s="3"/>
      <c r="HT386" s="3"/>
      <c r="HU386" s="3"/>
      <c r="HV386" s="3"/>
      <c r="HW386" s="3"/>
      <c r="HX386" s="3"/>
      <c r="HY386" s="3"/>
      <c r="HZ386" s="3"/>
      <c r="IA386" s="3"/>
      <c r="IB386" s="3"/>
      <c r="IC386" s="3"/>
      <c r="ID386" s="3"/>
      <c r="IE386" s="3"/>
      <c r="IF386" s="3"/>
      <c r="IG386" s="3"/>
      <c r="IH386" s="3"/>
      <c r="II386" s="3"/>
      <c r="IJ386" s="3"/>
      <c r="IK386" s="3"/>
      <c r="IL386" s="3"/>
      <c r="IM386" s="3"/>
      <c r="IN386" s="3"/>
      <c r="IO386" s="3"/>
      <c r="IP386" s="3"/>
    </row>
    <row r="387" spans="1:250" ht="14.25">
      <c r="A387" s="18"/>
      <c r="B387" s="5"/>
      <c r="C387" s="4"/>
      <c r="D387"/>
      <c r="E387"/>
      <c r="F387"/>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c r="EQ387" s="3"/>
      <c r="ER387" s="3"/>
      <c r="ES387" s="3"/>
      <c r="ET387" s="3"/>
      <c r="EU387" s="3"/>
      <c r="EV387" s="3"/>
      <c r="EW387" s="3"/>
      <c r="EX387" s="3"/>
      <c r="EY387" s="3"/>
      <c r="EZ387" s="3"/>
      <c r="FA387" s="3"/>
      <c r="FB387" s="3"/>
      <c r="FC387" s="3"/>
      <c r="FD387" s="3"/>
      <c r="FE387" s="3"/>
      <c r="FF387" s="3"/>
      <c r="FG387" s="3"/>
      <c r="FH387" s="3"/>
      <c r="FI387" s="3"/>
      <c r="FJ387" s="3"/>
      <c r="FK387" s="3"/>
      <c r="FL387" s="3"/>
      <c r="FM387" s="3"/>
      <c r="FN387" s="3"/>
      <c r="FO387" s="3"/>
      <c r="FP387" s="3"/>
      <c r="FQ387" s="3"/>
      <c r="FR387" s="3"/>
      <c r="FS387" s="3"/>
      <c r="FT387" s="3"/>
      <c r="FU387" s="3"/>
      <c r="FV387" s="3"/>
      <c r="FW387" s="3"/>
      <c r="FX387" s="3"/>
      <c r="FY387" s="3"/>
      <c r="FZ387" s="3"/>
      <c r="GA387" s="3"/>
      <c r="GB387" s="3"/>
      <c r="GC387" s="3"/>
      <c r="GD387" s="3"/>
      <c r="GE387" s="3"/>
      <c r="GF387" s="3"/>
      <c r="GG387" s="3"/>
      <c r="GH387" s="3"/>
      <c r="GI387" s="3"/>
      <c r="GJ387" s="3"/>
      <c r="GK387" s="3"/>
      <c r="GL387" s="3"/>
      <c r="GM387" s="3"/>
      <c r="GN387" s="3"/>
      <c r="GO387" s="3"/>
      <c r="GP387" s="3"/>
      <c r="GQ387" s="3"/>
      <c r="GR387" s="3"/>
      <c r="GS387" s="3"/>
      <c r="GT387" s="3"/>
      <c r="GU387" s="3"/>
      <c r="GV387" s="3"/>
      <c r="GW387" s="3"/>
      <c r="GX387" s="3"/>
      <c r="GY387" s="3"/>
      <c r="GZ387" s="3"/>
      <c r="HA387" s="3"/>
      <c r="HB387" s="3"/>
      <c r="HC387" s="3"/>
      <c r="HD387" s="3"/>
      <c r="HE387" s="3"/>
      <c r="HF387" s="3"/>
      <c r="HG387" s="3"/>
      <c r="HH387" s="3"/>
      <c r="HI387" s="3"/>
      <c r="HJ387" s="3"/>
      <c r="HK387" s="3"/>
      <c r="HL387" s="3"/>
      <c r="HM387" s="3"/>
      <c r="HN387" s="3"/>
      <c r="HO387" s="3"/>
      <c r="HP387" s="3"/>
      <c r="HQ387" s="3"/>
      <c r="HR387" s="3"/>
      <c r="HS387" s="3"/>
      <c r="HT387" s="3"/>
      <c r="HU387" s="3"/>
      <c r="HV387" s="3"/>
      <c r="HW387" s="3"/>
      <c r="HX387" s="3"/>
      <c r="HY387" s="3"/>
      <c r="HZ387" s="3"/>
      <c r="IA387" s="3"/>
      <c r="IB387" s="3"/>
      <c r="IC387" s="3"/>
      <c r="ID387" s="3"/>
      <c r="IE387" s="3"/>
      <c r="IF387" s="3"/>
      <c r="IG387" s="3"/>
      <c r="IH387" s="3"/>
      <c r="II387" s="3"/>
      <c r="IJ387" s="3"/>
      <c r="IK387" s="3"/>
      <c r="IL387" s="3"/>
      <c r="IM387" s="3"/>
      <c r="IN387" s="3"/>
      <c r="IO387" s="3"/>
      <c r="IP387" s="3"/>
    </row>
    <row r="388" spans="1:250" ht="14.25">
      <c r="A388" s="18"/>
      <c r="B388" s="5"/>
      <c r="C388" s="4"/>
      <c r="D388"/>
      <c r="E388"/>
      <c r="F388"/>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c r="EV388" s="3"/>
      <c r="EW388" s="3"/>
      <c r="EX388" s="3"/>
      <c r="EY388" s="3"/>
      <c r="EZ388" s="3"/>
      <c r="FA388" s="3"/>
      <c r="FB388" s="3"/>
      <c r="FC388" s="3"/>
      <c r="FD388" s="3"/>
      <c r="FE388" s="3"/>
      <c r="FF388" s="3"/>
      <c r="FG388" s="3"/>
      <c r="FH388" s="3"/>
      <c r="FI388" s="3"/>
      <c r="FJ388" s="3"/>
      <c r="FK388" s="3"/>
      <c r="FL388" s="3"/>
      <c r="FM388" s="3"/>
      <c r="FN388" s="3"/>
      <c r="FO388" s="3"/>
      <c r="FP388" s="3"/>
      <c r="FQ388" s="3"/>
      <c r="FR388" s="3"/>
      <c r="FS388" s="3"/>
      <c r="FT388" s="3"/>
      <c r="FU388" s="3"/>
      <c r="FV388" s="3"/>
      <c r="FW388" s="3"/>
      <c r="FX388" s="3"/>
      <c r="FY388" s="3"/>
      <c r="FZ388" s="3"/>
      <c r="GA388" s="3"/>
      <c r="GB388" s="3"/>
      <c r="GC388" s="3"/>
      <c r="GD388" s="3"/>
      <c r="GE388" s="3"/>
      <c r="GF388" s="3"/>
      <c r="GG388" s="3"/>
      <c r="GH388" s="3"/>
      <c r="GI388" s="3"/>
      <c r="GJ388" s="3"/>
      <c r="GK388" s="3"/>
      <c r="GL388" s="3"/>
      <c r="GM388" s="3"/>
      <c r="GN388" s="3"/>
      <c r="GO388" s="3"/>
      <c r="GP388" s="3"/>
      <c r="GQ388" s="3"/>
      <c r="GR388" s="3"/>
      <c r="GS388" s="3"/>
      <c r="GT388" s="3"/>
      <c r="GU388" s="3"/>
      <c r="GV388" s="3"/>
      <c r="GW388" s="3"/>
      <c r="GX388" s="3"/>
      <c r="GY388" s="3"/>
      <c r="GZ388" s="3"/>
      <c r="HA388" s="3"/>
      <c r="HB388" s="3"/>
      <c r="HC388" s="3"/>
      <c r="HD388" s="3"/>
      <c r="HE388" s="3"/>
      <c r="HF388" s="3"/>
      <c r="HG388" s="3"/>
      <c r="HH388" s="3"/>
      <c r="HI388" s="3"/>
      <c r="HJ388" s="3"/>
      <c r="HK388" s="3"/>
      <c r="HL388" s="3"/>
      <c r="HM388" s="3"/>
      <c r="HN388" s="3"/>
      <c r="HO388" s="3"/>
      <c r="HP388" s="3"/>
      <c r="HQ388" s="3"/>
      <c r="HR388" s="3"/>
      <c r="HS388" s="3"/>
      <c r="HT388" s="3"/>
      <c r="HU388" s="3"/>
      <c r="HV388" s="3"/>
      <c r="HW388" s="3"/>
      <c r="HX388" s="3"/>
      <c r="HY388" s="3"/>
      <c r="HZ388" s="3"/>
      <c r="IA388" s="3"/>
      <c r="IB388" s="3"/>
      <c r="IC388" s="3"/>
      <c r="ID388" s="3"/>
      <c r="IE388" s="3"/>
      <c r="IF388" s="3"/>
      <c r="IG388" s="3"/>
      <c r="IH388" s="3"/>
      <c r="II388" s="3"/>
      <c r="IJ388" s="3"/>
      <c r="IK388" s="3"/>
      <c r="IL388" s="3"/>
      <c r="IM388" s="3"/>
      <c r="IN388" s="3"/>
      <c r="IO388" s="3"/>
      <c r="IP388" s="3"/>
    </row>
    <row r="389" spans="1:250" ht="14.25">
      <c r="A389" s="18"/>
      <c r="B389" s="5"/>
      <c r="C389" s="4"/>
      <c r="D389"/>
      <c r="E389"/>
      <c r="F389"/>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c r="EO389" s="3"/>
      <c r="EP389" s="3"/>
      <c r="EQ389" s="3"/>
      <c r="ER389" s="3"/>
      <c r="ES389" s="3"/>
      <c r="ET389" s="3"/>
      <c r="EU389" s="3"/>
      <c r="EV389" s="3"/>
      <c r="EW389" s="3"/>
      <c r="EX389" s="3"/>
      <c r="EY389" s="3"/>
      <c r="EZ389" s="3"/>
      <c r="FA389" s="3"/>
      <c r="FB389" s="3"/>
      <c r="FC389" s="3"/>
      <c r="FD389" s="3"/>
      <c r="FE389" s="3"/>
      <c r="FF389" s="3"/>
      <c r="FG389" s="3"/>
      <c r="FH389" s="3"/>
      <c r="FI389" s="3"/>
      <c r="FJ389" s="3"/>
      <c r="FK389" s="3"/>
      <c r="FL389" s="3"/>
      <c r="FM389" s="3"/>
      <c r="FN389" s="3"/>
      <c r="FO389" s="3"/>
      <c r="FP389" s="3"/>
      <c r="FQ389" s="3"/>
      <c r="FR389" s="3"/>
      <c r="FS389" s="3"/>
      <c r="FT389" s="3"/>
      <c r="FU389" s="3"/>
      <c r="FV389" s="3"/>
      <c r="FW389" s="3"/>
      <c r="FX389" s="3"/>
      <c r="FY389" s="3"/>
      <c r="FZ389" s="3"/>
      <c r="GA389" s="3"/>
      <c r="GB389" s="3"/>
      <c r="GC389" s="3"/>
      <c r="GD389" s="3"/>
      <c r="GE389" s="3"/>
      <c r="GF389" s="3"/>
      <c r="GG389" s="3"/>
      <c r="GH389" s="3"/>
      <c r="GI389" s="3"/>
      <c r="GJ389" s="3"/>
      <c r="GK389" s="3"/>
      <c r="GL389" s="3"/>
      <c r="GM389" s="3"/>
      <c r="GN389" s="3"/>
      <c r="GO389" s="3"/>
      <c r="GP389" s="3"/>
      <c r="GQ389" s="3"/>
      <c r="GR389" s="3"/>
      <c r="GS389" s="3"/>
      <c r="GT389" s="3"/>
      <c r="GU389" s="3"/>
      <c r="GV389" s="3"/>
      <c r="GW389" s="3"/>
      <c r="GX389" s="3"/>
      <c r="GY389" s="3"/>
      <c r="GZ389" s="3"/>
      <c r="HA389" s="3"/>
      <c r="HB389" s="3"/>
      <c r="HC389" s="3"/>
      <c r="HD389" s="3"/>
      <c r="HE389" s="3"/>
      <c r="HF389" s="3"/>
      <c r="HG389" s="3"/>
      <c r="HH389" s="3"/>
      <c r="HI389" s="3"/>
      <c r="HJ389" s="3"/>
      <c r="HK389" s="3"/>
      <c r="HL389" s="3"/>
      <c r="HM389" s="3"/>
      <c r="HN389" s="3"/>
      <c r="HO389" s="3"/>
      <c r="HP389" s="3"/>
      <c r="HQ389" s="3"/>
      <c r="HR389" s="3"/>
      <c r="HS389" s="3"/>
      <c r="HT389" s="3"/>
      <c r="HU389" s="3"/>
      <c r="HV389" s="3"/>
      <c r="HW389" s="3"/>
      <c r="HX389" s="3"/>
      <c r="HY389" s="3"/>
      <c r="HZ389" s="3"/>
      <c r="IA389" s="3"/>
      <c r="IB389" s="3"/>
      <c r="IC389" s="3"/>
      <c r="ID389" s="3"/>
      <c r="IE389" s="3"/>
      <c r="IF389" s="3"/>
      <c r="IG389" s="3"/>
      <c r="IH389" s="3"/>
      <c r="II389" s="3"/>
      <c r="IJ389" s="3"/>
      <c r="IK389" s="3"/>
      <c r="IL389" s="3"/>
      <c r="IM389" s="3"/>
      <c r="IN389" s="3"/>
      <c r="IO389" s="3"/>
      <c r="IP389" s="3"/>
    </row>
    <row r="390" spans="1:250" ht="14.25">
      <c r="A390" s="18"/>
      <c r="B390" s="5"/>
      <c r="C390" s="4"/>
      <c r="D390"/>
      <c r="E390"/>
      <c r="F390"/>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c r="EO390" s="3"/>
      <c r="EP390" s="3"/>
      <c r="EQ390" s="3"/>
      <c r="ER390" s="3"/>
      <c r="ES390" s="3"/>
      <c r="ET390" s="3"/>
      <c r="EU390" s="3"/>
      <c r="EV390" s="3"/>
      <c r="EW390" s="3"/>
      <c r="EX390" s="3"/>
      <c r="EY390" s="3"/>
      <c r="EZ390" s="3"/>
      <c r="FA390" s="3"/>
      <c r="FB390" s="3"/>
      <c r="FC390" s="3"/>
      <c r="FD390" s="3"/>
      <c r="FE390" s="3"/>
      <c r="FF390" s="3"/>
      <c r="FG390" s="3"/>
      <c r="FH390" s="3"/>
      <c r="FI390" s="3"/>
      <c r="FJ390" s="3"/>
      <c r="FK390" s="3"/>
      <c r="FL390" s="3"/>
      <c r="FM390" s="3"/>
      <c r="FN390" s="3"/>
      <c r="FO390" s="3"/>
      <c r="FP390" s="3"/>
      <c r="FQ390" s="3"/>
      <c r="FR390" s="3"/>
      <c r="FS390" s="3"/>
      <c r="FT390" s="3"/>
      <c r="FU390" s="3"/>
      <c r="FV390" s="3"/>
      <c r="FW390" s="3"/>
      <c r="FX390" s="3"/>
      <c r="FY390" s="3"/>
      <c r="FZ390" s="3"/>
      <c r="GA390" s="3"/>
      <c r="GB390" s="3"/>
      <c r="GC390" s="3"/>
      <c r="GD390" s="3"/>
      <c r="GE390" s="3"/>
      <c r="GF390" s="3"/>
      <c r="GG390" s="3"/>
      <c r="GH390" s="3"/>
      <c r="GI390" s="3"/>
      <c r="GJ390" s="3"/>
      <c r="GK390" s="3"/>
      <c r="GL390" s="3"/>
      <c r="GM390" s="3"/>
      <c r="GN390" s="3"/>
      <c r="GO390" s="3"/>
      <c r="GP390" s="3"/>
      <c r="GQ390" s="3"/>
      <c r="GR390" s="3"/>
      <c r="GS390" s="3"/>
      <c r="GT390" s="3"/>
      <c r="GU390" s="3"/>
      <c r="GV390" s="3"/>
      <c r="GW390" s="3"/>
      <c r="GX390" s="3"/>
      <c r="GY390" s="3"/>
      <c r="GZ390" s="3"/>
      <c r="HA390" s="3"/>
      <c r="HB390" s="3"/>
      <c r="HC390" s="3"/>
      <c r="HD390" s="3"/>
      <c r="HE390" s="3"/>
      <c r="HF390" s="3"/>
      <c r="HG390" s="3"/>
      <c r="HH390" s="3"/>
      <c r="HI390" s="3"/>
      <c r="HJ390" s="3"/>
      <c r="HK390" s="3"/>
      <c r="HL390" s="3"/>
      <c r="HM390" s="3"/>
      <c r="HN390" s="3"/>
      <c r="HO390" s="3"/>
      <c r="HP390" s="3"/>
      <c r="HQ390" s="3"/>
      <c r="HR390" s="3"/>
      <c r="HS390" s="3"/>
      <c r="HT390" s="3"/>
      <c r="HU390" s="3"/>
      <c r="HV390" s="3"/>
      <c r="HW390" s="3"/>
      <c r="HX390" s="3"/>
      <c r="HY390" s="3"/>
      <c r="HZ390" s="3"/>
      <c r="IA390" s="3"/>
      <c r="IB390" s="3"/>
      <c r="IC390" s="3"/>
      <c r="ID390" s="3"/>
      <c r="IE390" s="3"/>
      <c r="IF390" s="3"/>
      <c r="IG390" s="3"/>
      <c r="IH390" s="3"/>
      <c r="II390" s="3"/>
      <c r="IJ390" s="3"/>
      <c r="IK390" s="3"/>
      <c r="IL390" s="3"/>
      <c r="IM390" s="3"/>
      <c r="IN390" s="3"/>
      <c r="IO390" s="3"/>
      <c r="IP390" s="3"/>
    </row>
    <row r="391" spans="1:250" ht="14.25">
      <c r="A391" s="18"/>
      <c r="B391" s="5"/>
      <c r="C391" s="4"/>
      <c r="D391"/>
      <c r="E391"/>
      <c r="F391"/>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c r="EO391" s="3"/>
      <c r="EP391" s="3"/>
      <c r="EQ391" s="3"/>
      <c r="ER391" s="3"/>
      <c r="ES391" s="3"/>
      <c r="ET391" s="3"/>
      <c r="EU391" s="3"/>
      <c r="EV391" s="3"/>
      <c r="EW391" s="3"/>
      <c r="EX391" s="3"/>
      <c r="EY391" s="3"/>
      <c r="EZ391" s="3"/>
      <c r="FA391" s="3"/>
      <c r="FB391" s="3"/>
      <c r="FC391" s="3"/>
      <c r="FD391" s="3"/>
      <c r="FE391" s="3"/>
      <c r="FF391" s="3"/>
      <c r="FG391" s="3"/>
      <c r="FH391" s="3"/>
      <c r="FI391" s="3"/>
      <c r="FJ391" s="3"/>
      <c r="FK391" s="3"/>
      <c r="FL391" s="3"/>
      <c r="FM391" s="3"/>
      <c r="FN391" s="3"/>
      <c r="FO391" s="3"/>
      <c r="FP391" s="3"/>
      <c r="FQ391" s="3"/>
      <c r="FR391" s="3"/>
      <c r="FS391" s="3"/>
      <c r="FT391" s="3"/>
      <c r="FU391" s="3"/>
      <c r="FV391" s="3"/>
      <c r="FW391" s="3"/>
      <c r="FX391" s="3"/>
      <c r="FY391" s="3"/>
      <c r="FZ391" s="3"/>
      <c r="GA391" s="3"/>
      <c r="GB391" s="3"/>
      <c r="GC391" s="3"/>
      <c r="GD391" s="3"/>
      <c r="GE391" s="3"/>
      <c r="GF391" s="3"/>
      <c r="GG391" s="3"/>
      <c r="GH391" s="3"/>
      <c r="GI391" s="3"/>
      <c r="GJ391" s="3"/>
      <c r="GK391" s="3"/>
      <c r="GL391" s="3"/>
      <c r="GM391" s="3"/>
      <c r="GN391" s="3"/>
      <c r="GO391" s="3"/>
      <c r="GP391" s="3"/>
      <c r="GQ391" s="3"/>
      <c r="GR391" s="3"/>
      <c r="GS391" s="3"/>
      <c r="GT391" s="3"/>
      <c r="GU391" s="3"/>
      <c r="GV391" s="3"/>
      <c r="GW391" s="3"/>
      <c r="GX391" s="3"/>
      <c r="GY391" s="3"/>
      <c r="GZ391" s="3"/>
      <c r="HA391" s="3"/>
      <c r="HB391" s="3"/>
      <c r="HC391" s="3"/>
      <c r="HD391" s="3"/>
      <c r="HE391" s="3"/>
      <c r="HF391" s="3"/>
      <c r="HG391" s="3"/>
      <c r="HH391" s="3"/>
      <c r="HI391" s="3"/>
      <c r="HJ391" s="3"/>
      <c r="HK391" s="3"/>
      <c r="HL391" s="3"/>
      <c r="HM391" s="3"/>
      <c r="HN391" s="3"/>
      <c r="HO391" s="3"/>
      <c r="HP391" s="3"/>
      <c r="HQ391" s="3"/>
      <c r="HR391" s="3"/>
      <c r="HS391" s="3"/>
      <c r="HT391" s="3"/>
      <c r="HU391" s="3"/>
      <c r="HV391" s="3"/>
      <c r="HW391" s="3"/>
      <c r="HX391" s="3"/>
      <c r="HY391" s="3"/>
      <c r="HZ391" s="3"/>
      <c r="IA391" s="3"/>
      <c r="IB391" s="3"/>
      <c r="IC391" s="3"/>
      <c r="ID391" s="3"/>
      <c r="IE391" s="3"/>
      <c r="IF391" s="3"/>
      <c r="IG391" s="3"/>
      <c r="IH391" s="3"/>
      <c r="II391" s="3"/>
      <c r="IJ391" s="3"/>
      <c r="IK391" s="3"/>
      <c r="IL391" s="3"/>
      <c r="IM391" s="3"/>
      <c r="IN391" s="3"/>
      <c r="IO391" s="3"/>
      <c r="IP391" s="3"/>
    </row>
    <row r="392" spans="1:250" ht="14.25">
      <c r="A392" s="18"/>
      <c r="B392" s="5"/>
      <c r="C392" s="4"/>
      <c r="D392"/>
      <c r="E392"/>
      <c r="F392"/>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3"/>
      <c r="EM392" s="3"/>
      <c r="EN392" s="3"/>
      <c r="EO392" s="3"/>
      <c r="EP392" s="3"/>
      <c r="EQ392" s="3"/>
      <c r="ER392" s="3"/>
      <c r="ES392" s="3"/>
      <c r="ET392" s="3"/>
      <c r="EU392" s="3"/>
      <c r="EV392" s="3"/>
      <c r="EW392" s="3"/>
      <c r="EX392" s="3"/>
      <c r="EY392" s="3"/>
      <c r="EZ392" s="3"/>
      <c r="FA392" s="3"/>
      <c r="FB392" s="3"/>
      <c r="FC392" s="3"/>
      <c r="FD392" s="3"/>
      <c r="FE392" s="3"/>
      <c r="FF392" s="3"/>
      <c r="FG392" s="3"/>
      <c r="FH392" s="3"/>
      <c r="FI392" s="3"/>
      <c r="FJ392" s="3"/>
      <c r="FK392" s="3"/>
      <c r="FL392" s="3"/>
      <c r="FM392" s="3"/>
      <c r="FN392" s="3"/>
      <c r="FO392" s="3"/>
      <c r="FP392" s="3"/>
      <c r="FQ392" s="3"/>
      <c r="FR392" s="3"/>
      <c r="FS392" s="3"/>
      <c r="FT392" s="3"/>
      <c r="FU392" s="3"/>
      <c r="FV392" s="3"/>
      <c r="FW392" s="3"/>
      <c r="FX392" s="3"/>
      <c r="FY392" s="3"/>
      <c r="FZ392" s="3"/>
      <c r="GA392" s="3"/>
      <c r="GB392" s="3"/>
      <c r="GC392" s="3"/>
      <c r="GD392" s="3"/>
      <c r="GE392" s="3"/>
      <c r="GF392" s="3"/>
      <c r="GG392" s="3"/>
      <c r="GH392" s="3"/>
      <c r="GI392" s="3"/>
      <c r="GJ392" s="3"/>
      <c r="GK392" s="3"/>
      <c r="GL392" s="3"/>
      <c r="GM392" s="3"/>
      <c r="GN392" s="3"/>
      <c r="GO392" s="3"/>
      <c r="GP392" s="3"/>
      <c r="GQ392" s="3"/>
      <c r="GR392" s="3"/>
      <c r="GS392" s="3"/>
      <c r="GT392" s="3"/>
      <c r="GU392" s="3"/>
      <c r="GV392" s="3"/>
      <c r="GW392" s="3"/>
      <c r="GX392" s="3"/>
      <c r="GY392" s="3"/>
      <c r="GZ392" s="3"/>
      <c r="HA392" s="3"/>
      <c r="HB392" s="3"/>
      <c r="HC392" s="3"/>
      <c r="HD392" s="3"/>
      <c r="HE392" s="3"/>
      <c r="HF392" s="3"/>
      <c r="HG392" s="3"/>
      <c r="HH392" s="3"/>
      <c r="HI392" s="3"/>
      <c r="HJ392" s="3"/>
      <c r="HK392" s="3"/>
      <c r="HL392" s="3"/>
      <c r="HM392" s="3"/>
      <c r="HN392" s="3"/>
      <c r="HO392" s="3"/>
      <c r="HP392" s="3"/>
      <c r="HQ392" s="3"/>
      <c r="HR392" s="3"/>
      <c r="HS392" s="3"/>
      <c r="HT392" s="3"/>
      <c r="HU392" s="3"/>
      <c r="HV392" s="3"/>
      <c r="HW392" s="3"/>
      <c r="HX392" s="3"/>
      <c r="HY392" s="3"/>
      <c r="HZ392" s="3"/>
      <c r="IA392" s="3"/>
      <c r="IB392" s="3"/>
      <c r="IC392" s="3"/>
      <c r="ID392" s="3"/>
      <c r="IE392" s="3"/>
      <c r="IF392" s="3"/>
      <c r="IG392" s="3"/>
      <c r="IH392" s="3"/>
      <c r="II392" s="3"/>
      <c r="IJ392" s="3"/>
      <c r="IK392" s="3"/>
      <c r="IL392" s="3"/>
      <c r="IM392" s="3"/>
      <c r="IN392" s="3"/>
      <c r="IO392" s="3"/>
      <c r="IP392" s="3"/>
    </row>
    <row r="393" spans="1:250" ht="14.25">
      <c r="A393" s="18"/>
      <c r="B393" s="5"/>
      <c r="C393" s="4"/>
      <c r="D393"/>
      <c r="E393"/>
      <c r="F39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c r="EU393" s="3"/>
      <c r="EV393" s="3"/>
      <c r="EW393" s="3"/>
      <c r="EX393" s="3"/>
      <c r="EY393" s="3"/>
      <c r="EZ393" s="3"/>
      <c r="FA393" s="3"/>
      <c r="FB393" s="3"/>
      <c r="FC393" s="3"/>
      <c r="FD393" s="3"/>
      <c r="FE393" s="3"/>
      <c r="FF393" s="3"/>
      <c r="FG393" s="3"/>
      <c r="FH393" s="3"/>
      <c r="FI393" s="3"/>
      <c r="FJ393" s="3"/>
      <c r="FK393" s="3"/>
      <c r="FL393" s="3"/>
      <c r="FM393" s="3"/>
      <c r="FN393" s="3"/>
      <c r="FO393" s="3"/>
      <c r="FP393" s="3"/>
      <c r="FQ393" s="3"/>
      <c r="FR393" s="3"/>
      <c r="FS393" s="3"/>
      <c r="FT393" s="3"/>
      <c r="FU393" s="3"/>
      <c r="FV393" s="3"/>
      <c r="FW393" s="3"/>
      <c r="FX393" s="3"/>
      <c r="FY393" s="3"/>
      <c r="FZ393" s="3"/>
      <c r="GA393" s="3"/>
      <c r="GB393" s="3"/>
      <c r="GC393" s="3"/>
      <c r="GD393" s="3"/>
      <c r="GE393" s="3"/>
      <c r="GF393" s="3"/>
      <c r="GG393" s="3"/>
      <c r="GH393" s="3"/>
      <c r="GI393" s="3"/>
      <c r="GJ393" s="3"/>
      <c r="GK393" s="3"/>
      <c r="GL393" s="3"/>
      <c r="GM393" s="3"/>
      <c r="GN393" s="3"/>
      <c r="GO393" s="3"/>
      <c r="GP393" s="3"/>
      <c r="GQ393" s="3"/>
      <c r="GR393" s="3"/>
      <c r="GS393" s="3"/>
      <c r="GT393" s="3"/>
      <c r="GU393" s="3"/>
      <c r="GV393" s="3"/>
      <c r="GW393" s="3"/>
      <c r="GX393" s="3"/>
      <c r="GY393" s="3"/>
      <c r="GZ393" s="3"/>
      <c r="HA393" s="3"/>
      <c r="HB393" s="3"/>
      <c r="HC393" s="3"/>
      <c r="HD393" s="3"/>
      <c r="HE393" s="3"/>
      <c r="HF393" s="3"/>
      <c r="HG393" s="3"/>
      <c r="HH393" s="3"/>
      <c r="HI393" s="3"/>
      <c r="HJ393" s="3"/>
      <c r="HK393" s="3"/>
      <c r="HL393" s="3"/>
      <c r="HM393" s="3"/>
      <c r="HN393" s="3"/>
      <c r="HO393" s="3"/>
      <c r="HP393" s="3"/>
      <c r="HQ393" s="3"/>
      <c r="HR393" s="3"/>
      <c r="HS393" s="3"/>
      <c r="HT393" s="3"/>
      <c r="HU393" s="3"/>
      <c r="HV393" s="3"/>
      <c r="HW393" s="3"/>
      <c r="HX393" s="3"/>
      <c r="HY393" s="3"/>
      <c r="HZ393" s="3"/>
      <c r="IA393" s="3"/>
      <c r="IB393" s="3"/>
      <c r="IC393" s="3"/>
      <c r="ID393" s="3"/>
      <c r="IE393" s="3"/>
      <c r="IF393" s="3"/>
      <c r="IG393" s="3"/>
      <c r="IH393" s="3"/>
      <c r="II393" s="3"/>
      <c r="IJ393" s="3"/>
      <c r="IK393" s="3"/>
      <c r="IL393" s="3"/>
      <c r="IM393" s="3"/>
      <c r="IN393" s="3"/>
      <c r="IO393" s="3"/>
      <c r="IP393" s="3"/>
    </row>
    <row r="394" spans="1:250" ht="14.25">
      <c r="A394" s="18"/>
      <c r="B394" s="5"/>
      <c r="C394" s="4"/>
      <c r="D394"/>
      <c r="E394"/>
      <c r="F394"/>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c r="EO394" s="3"/>
      <c r="EP394" s="3"/>
      <c r="EQ394" s="3"/>
      <c r="ER394" s="3"/>
      <c r="ES394" s="3"/>
      <c r="ET394" s="3"/>
      <c r="EU394" s="3"/>
      <c r="EV394" s="3"/>
      <c r="EW394" s="3"/>
      <c r="EX394" s="3"/>
      <c r="EY394" s="3"/>
      <c r="EZ394" s="3"/>
      <c r="FA394" s="3"/>
      <c r="FB394" s="3"/>
      <c r="FC394" s="3"/>
      <c r="FD394" s="3"/>
      <c r="FE394" s="3"/>
      <c r="FF394" s="3"/>
      <c r="FG394" s="3"/>
      <c r="FH394" s="3"/>
      <c r="FI394" s="3"/>
      <c r="FJ394" s="3"/>
      <c r="FK394" s="3"/>
      <c r="FL394" s="3"/>
      <c r="FM394" s="3"/>
      <c r="FN394" s="3"/>
      <c r="FO394" s="3"/>
      <c r="FP394" s="3"/>
      <c r="FQ394" s="3"/>
      <c r="FR394" s="3"/>
      <c r="FS394" s="3"/>
      <c r="FT394" s="3"/>
      <c r="FU394" s="3"/>
      <c r="FV394" s="3"/>
      <c r="FW394" s="3"/>
      <c r="FX394" s="3"/>
      <c r="FY394" s="3"/>
      <c r="FZ394" s="3"/>
      <c r="GA394" s="3"/>
      <c r="GB394" s="3"/>
      <c r="GC394" s="3"/>
      <c r="GD394" s="3"/>
      <c r="GE394" s="3"/>
      <c r="GF394" s="3"/>
      <c r="GG394" s="3"/>
      <c r="GH394" s="3"/>
      <c r="GI394" s="3"/>
      <c r="GJ394" s="3"/>
      <c r="GK394" s="3"/>
      <c r="GL394" s="3"/>
      <c r="GM394" s="3"/>
      <c r="GN394" s="3"/>
      <c r="GO394" s="3"/>
      <c r="GP394" s="3"/>
      <c r="GQ394" s="3"/>
      <c r="GR394" s="3"/>
      <c r="GS394" s="3"/>
      <c r="GT394" s="3"/>
      <c r="GU394" s="3"/>
      <c r="GV394" s="3"/>
      <c r="GW394" s="3"/>
      <c r="GX394" s="3"/>
      <c r="GY394" s="3"/>
      <c r="GZ394" s="3"/>
      <c r="HA394" s="3"/>
      <c r="HB394" s="3"/>
      <c r="HC394" s="3"/>
      <c r="HD394" s="3"/>
      <c r="HE394" s="3"/>
      <c r="HF394" s="3"/>
      <c r="HG394" s="3"/>
      <c r="HH394" s="3"/>
      <c r="HI394" s="3"/>
      <c r="HJ394" s="3"/>
      <c r="HK394" s="3"/>
      <c r="HL394" s="3"/>
      <c r="HM394" s="3"/>
      <c r="HN394" s="3"/>
      <c r="HO394" s="3"/>
      <c r="HP394" s="3"/>
      <c r="HQ394" s="3"/>
      <c r="HR394" s="3"/>
      <c r="HS394" s="3"/>
      <c r="HT394" s="3"/>
      <c r="HU394" s="3"/>
      <c r="HV394" s="3"/>
      <c r="HW394" s="3"/>
      <c r="HX394" s="3"/>
      <c r="HY394" s="3"/>
      <c r="HZ394" s="3"/>
      <c r="IA394" s="3"/>
      <c r="IB394" s="3"/>
      <c r="IC394" s="3"/>
      <c r="ID394" s="3"/>
      <c r="IE394" s="3"/>
      <c r="IF394" s="3"/>
      <c r="IG394" s="3"/>
      <c r="IH394" s="3"/>
      <c r="II394" s="3"/>
      <c r="IJ394" s="3"/>
      <c r="IK394" s="3"/>
      <c r="IL394" s="3"/>
      <c r="IM394" s="3"/>
      <c r="IN394" s="3"/>
      <c r="IO394" s="3"/>
      <c r="IP394" s="3"/>
    </row>
    <row r="395" spans="1:250" ht="14.25">
      <c r="A395" s="18"/>
      <c r="B395" s="5"/>
      <c r="C395" s="4"/>
      <c r="D395"/>
      <c r="E395"/>
      <c r="F395"/>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c r="EO395" s="3"/>
      <c r="EP395" s="3"/>
      <c r="EQ395" s="3"/>
      <c r="ER395" s="3"/>
      <c r="ES395" s="3"/>
      <c r="ET395" s="3"/>
      <c r="EU395" s="3"/>
      <c r="EV395" s="3"/>
      <c r="EW395" s="3"/>
      <c r="EX395" s="3"/>
      <c r="EY395" s="3"/>
      <c r="EZ395" s="3"/>
      <c r="FA395" s="3"/>
      <c r="FB395" s="3"/>
      <c r="FC395" s="3"/>
      <c r="FD395" s="3"/>
      <c r="FE395" s="3"/>
      <c r="FF395" s="3"/>
      <c r="FG395" s="3"/>
      <c r="FH395" s="3"/>
      <c r="FI395" s="3"/>
      <c r="FJ395" s="3"/>
      <c r="FK395" s="3"/>
      <c r="FL395" s="3"/>
      <c r="FM395" s="3"/>
      <c r="FN395" s="3"/>
      <c r="FO395" s="3"/>
      <c r="FP395" s="3"/>
      <c r="FQ395" s="3"/>
      <c r="FR395" s="3"/>
      <c r="FS395" s="3"/>
      <c r="FT395" s="3"/>
      <c r="FU395" s="3"/>
      <c r="FV395" s="3"/>
      <c r="FW395" s="3"/>
      <c r="FX395" s="3"/>
      <c r="FY395" s="3"/>
      <c r="FZ395" s="3"/>
      <c r="GA395" s="3"/>
      <c r="GB395" s="3"/>
      <c r="GC395" s="3"/>
      <c r="GD395" s="3"/>
      <c r="GE395" s="3"/>
      <c r="GF395" s="3"/>
      <c r="GG395" s="3"/>
      <c r="GH395" s="3"/>
      <c r="GI395" s="3"/>
      <c r="GJ395" s="3"/>
      <c r="GK395" s="3"/>
      <c r="GL395" s="3"/>
      <c r="GM395" s="3"/>
      <c r="GN395" s="3"/>
      <c r="GO395" s="3"/>
      <c r="GP395" s="3"/>
      <c r="GQ395" s="3"/>
      <c r="GR395" s="3"/>
      <c r="GS395" s="3"/>
      <c r="GT395" s="3"/>
      <c r="GU395" s="3"/>
      <c r="GV395" s="3"/>
      <c r="GW395" s="3"/>
      <c r="GX395" s="3"/>
      <c r="GY395" s="3"/>
      <c r="GZ395" s="3"/>
      <c r="HA395" s="3"/>
      <c r="HB395" s="3"/>
      <c r="HC395" s="3"/>
      <c r="HD395" s="3"/>
      <c r="HE395" s="3"/>
      <c r="HF395" s="3"/>
      <c r="HG395" s="3"/>
      <c r="HH395" s="3"/>
      <c r="HI395" s="3"/>
      <c r="HJ395" s="3"/>
      <c r="HK395" s="3"/>
      <c r="HL395" s="3"/>
      <c r="HM395" s="3"/>
      <c r="HN395" s="3"/>
      <c r="HO395" s="3"/>
      <c r="HP395" s="3"/>
      <c r="HQ395" s="3"/>
      <c r="HR395" s="3"/>
      <c r="HS395" s="3"/>
      <c r="HT395" s="3"/>
      <c r="HU395" s="3"/>
      <c r="HV395" s="3"/>
      <c r="HW395" s="3"/>
      <c r="HX395" s="3"/>
      <c r="HY395" s="3"/>
      <c r="HZ395" s="3"/>
      <c r="IA395" s="3"/>
      <c r="IB395" s="3"/>
      <c r="IC395" s="3"/>
      <c r="ID395" s="3"/>
      <c r="IE395" s="3"/>
      <c r="IF395" s="3"/>
      <c r="IG395" s="3"/>
      <c r="IH395" s="3"/>
      <c r="II395" s="3"/>
      <c r="IJ395" s="3"/>
      <c r="IK395" s="3"/>
      <c r="IL395" s="3"/>
      <c r="IM395" s="3"/>
      <c r="IN395" s="3"/>
      <c r="IO395" s="3"/>
      <c r="IP395" s="3"/>
    </row>
    <row r="396" spans="1:250" ht="14.25">
      <c r="A396" s="18"/>
      <c r="B396" s="5"/>
      <c r="C396" s="4"/>
      <c r="D396"/>
      <c r="E396"/>
      <c r="F396"/>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c r="EV396" s="3"/>
      <c r="EW396" s="3"/>
      <c r="EX396" s="3"/>
      <c r="EY396" s="3"/>
      <c r="EZ396" s="3"/>
      <c r="FA396" s="3"/>
      <c r="FB396" s="3"/>
      <c r="FC396" s="3"/>
      <c r="FD396" s="3"/>
      <c r="FE396" s="3"/>
      <c r="FF396" s="3"/>
      <c r="FG396" s="3"/>
      <c r="FH396" s="3"/>
      <c r="FI396" s="3"/>
      <c r="FJ396" s="3"/>
      <c r="FK396" s="3"/>
      <c r="FL396" s="3"/>
      <c r="FM396" s="3"/>
      <c r="FN396" s="3"/>
      <c r="FO396" s="3"/>
      <c r="FP396" s="3"/>
      <c r="FQ396" s="3"/>
      <c r="FR396" s="3"/>
      <c r="FS396" s="3"/>
      <c r="FT396" s="3"/>
      <c r="FU396" s="3"/>
      <c r="FV396" s="3"/>
      <c r="FW396" s="3"/>
      <c r="FX396" s="3"/>
      <c r="FY396" s="3"/>
      <c r="FZ396" s="3"/>
      <c r="GA396" s="3"/>
      <c r="GB396" s="3"/>
      <c r="GC396" s="3"/>
      <c r="GD396" s="3"/>
      <c r="GE396" s="3"/>
      <c r="GF396" s="3"/>
      <c r="GG396" s="3"/>
      <c r="GH396" s="3"/>
      <c r="GI396" s="3"/>
      <c r="GJ396" s="3"/>
      <c r="GK396" s="3"/>
      <c r="GL396" s="3"/>
      <c r="GM396" s="3"/>
      <c r="GN396" s="3"/>
      <c r="GO396" s="3"/>
      <c r="GP396" s="3"/>
      <c r="GQ396" s="3"/>
      <c r="GR396" s="3"/>
      <c r="GS396" s="3"/>
      <c r="GT396" s="3"/>
      <c r="GU396" s="3"/>
      <c r="GV396" s="3"/>
      <c r="GW396" s="3"/>
      <c r="GX396" s="3"/>
      <c r="GY396" s="3"/>
      <c r="GZ396" s="3"/>
      <c r="HA396" s="3"/>
      <c r="HB396" s="3"/>
      <c r="HC396" s="3"/>
      <c r="HD396" s="3"/>
      <c r="HE396" s="3"/>
      <c r="HF396" s="3"/>
      <c r="HG396" s="3"/>
      <c r="HH396" s="3"/>
      <c r="HI396" s="3"/>
      <c r="HJ396" s="3"/>
      <c r="HK396" s="3"/>
      <c r="HL396" s="3"/>
      <c r="HM396" s="3"/>
      <c r="HN396" s="3"/>
      <c r="HO396" s="3"/>
      <c r="HP396" s="3"/>
      <c r="HQ396" s="3"/>
      <c r="HR396" s="3"/>
      <c r="HS396" s="3"/>
      <c r="HT396" s="3"/>
      <c r="HU396" s="3"/>
      <c r="HV396" s="3"/>
      <c r="HW396" s="3"/>
      <c r="HX396" s="3"/>
      <c r="HY396" s="3"/>
      <c r="HZ396" s="3"/>
      <c r="IA396" s="3"/>
      <c r="IB396" s="3"/>
      <c r="IC396" s="3"/>
      <c r="ID396" s="3"/>
      <c r="IE396" s="3"/>
      <c r="IF396" s="3"/>
      <c r="IG396" s="3"/>
      <c r="IH396" s="3"/>
      <c r="II396" s="3"/>
      <c r="IJ396" s="3"/>
      <c r="IK396" s="3"/>
      <c r="IL396" s="3"/>
      <c r="IM396" s="3"/>
      <c r="IN396" s="3"/>
      <c r="IO396" s="3"/>
      <c r="IP396" s="3"/>
    </row>
    <row r="397" spans="1:250" ht="14.25">
      <c r="A397" s="18"/>
      <c r="B397" s="5"/>
      <c r="C397" s="4"/>
      <c r="D397"/>
      <c r="E397"/>
      <c r="F397"/>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c r="EQ397" s="3"/>
      <c r="ER397" s="3"/>
      <c r="ES397" s="3"/>
      <c r="ET397" s="3"/>
      <c r="EU397" s="3"/>
      <c r="EV397" s="3"/>
      <c r="EW397" s="3"/>
      <c r="EX397" s="3"/>
      <c r="EY397" s="3"/>
      <c r="EZ397" s="3"/>
      <c r="FA397" s="3"/>
      <c r="FB397" s="3"/>
      <c r="FC397" s="3"/>
      <c r="FD397" s="3"/>
      <c r="FE397" s="3"/>
      <c r="FF397" s="3"/>
      <c r="FG397" s="3"/>
      <c r="FH397" s="3"/>
      <c r="FI397" s="3"/>
      <c r="FJ397" s="3"/>
      <c r="FK397" s="3"/>
      <c r="FL397" s="3"/>
      <c r="FM397" s="3"/>
      <c r="FN397" s="3"/>
      <c r="FO397" s="3"/>
      <c r="FP397" s="3"/>
      <c r="FQ397" s="3"/>
      <c r="FR397" s="3"/>
      <c r="FS397" s="3"/>
      <c r="FT397" s="3"/>
      <c r="FU397" s="3"/>
      <c r="FV397" s="3"/>
      <c r="FW397" s="3"/>
      <c r="FX397" s="3"/>
      <c r="FY397" s="3"/>
      <c r="FZ397" s="3"/>
      <c r="GA397" s="3"/>
      <c r="GB397" s="3"/>
      <c r="GC397" s="3"/>
      <c r="GD397" s="3"/>
      <c r="GE397" s="3"/>
      <c r="GF397" s="3"/>
      <c r="GG397" s="3"/>
      <c r="GH397" s="3"/>
      <c r="GI397" s="3"/>
      <c r="GJ397" s="3"/>
      <c r="GK397" s="3"/>
      <c r="GL397" s="3"/>
      <c r="GM397" s="3"/>
      <c r="GN397" s="3"/>
      <c r="GO397" s="3"/>
      <c r="GP397" s="3"/>
      <c r="GQ397" s="3"/>
      <c r="GR397" s="3"/>
      <c r="GS397" s="3"/>
      <c r="GT397" s="3"/>
      <c r="GU397" s="3"/>
      <c r="GV397" s="3"/>
      <c r="GW397" s="3"/>
      <c r="GX397" s="3"/>
      <c r="GY397" s="3"/>
      <c r="GZ397" s="3"/>
      <c r="HA397" s="3"/>
      <c r="HB397" s="3"/>
      <c r="HC397" s="3"/>
      <c r="HD397" s="3"/>
      <c r="HE397" s="3"/>
      <c r="HF397" s="3"/>
      <c r="HG397" s="3"/>
      <c r="HH397" s="3"/>
      <c r="HI397" s="3"/>
      <c r="HJ397" s="3"/>
      <c r="HK397" s="3"/>
      <c r="HL397" s="3"/>
      <c r="HM397" s="3"/>
      <c r="HN397" s="3"/>
      <c r="HO397" s="3"/>
      <c r="HP397" s="3"/>
      <c r="HQ397" s="3"/>
      <c r="HR397" s="3"/>
      <c r="HS397" s="3"/>
      <c r="HT397" s="3"/>
      <c r="HU397" s="3"/>
      <c r="HV397" s="3"/>
      <c r="HW397" s="3"/>
      <c r="HX397" s="3"/>
      <c r="HY397" s="3"/>
      <c r="HZ397" s="3"/>
      <c r="IA397" s="3"/>
      <c r="IB397" s="3"/>
      <c r="IC397" s="3"/>
      <c r="ID397" s="3"/>
      <c r="IE397" s="3"/>
      <c r="IF397" s="3"/>
      <c r="IG397" s="3"/>
      <c r="IH397" s="3"/>
      <c r="II397" s="3"/>
      <c r="IJ397" s="3"/>
      <c r="IK397" s="3"/>
      <c r="IL397" s="3"/>
      <c r="IM397" s="3"/>
      <c r="IN397" s="3"/>
      <c r="IO397" s="3"/>
      <c r="IP397" s="3"/>
    </row>
    <row r="398" spans="1:250" ht="14.25">
      <c r="A398" s="18"/>
      <c r="B398" s="5"/>
      <c r="C398" s="4"/>
      <c r="D398"/>
      <c r="E398"/>
      <c r="F398"/>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c r="EO398" s="3"/>
      <c r="EP398" s="3"/>
      <c r="EQ398" s="3"/>
      <c r="ER398" s="3"/>
      <c r="ES398" s="3"/>
      <c r="ET398" s="3"/>
      <c r="EU398" s="3"/>
      <c r="EV398" s="3"/>
      <c r="EW398" s="3"/>
      <c r="EX398" s="3"/>
      <c r="EY398" s="3"/>
      <c r="EZ398" s="3"/>
      <c r="FA398" s="3"/>
      <c r="FB398" s="3"/>
      <c r="FC398" s="3"/>
      <c r="FD398" s="3"/>
      <c r="FE398" s="3"/>
      <c r="FF398" s="3"/>
      <c r="FG398" s="3"/>
      <c r="FH398" s="3"/>
      <c r="FI398" s="3"/>
      <c r="FJ398" s="3"/>
      <c r="FK398" s="3"/>
      <c r="FL398" s="3"/>
      <c r="FM398" s="3"/>
      <c r="FN398" s="3"/>
      <c r="FO398" s="3"/>
      <c r="FP398" s="3"/>
      <c r="FQ398" s="3"/>
      <c r="FR398" s="3"/>
      <c r="FS398" s="3"/>
      <c r="FT398" s="3"/>
      <c r="FU398" s="3"/>
      <c r="FV398" s="3"/>
      <c r="FW398" s="3"/>
      <c r="FX398" s="3"/>
      <c r="FY398" s="3"/>
      <c r="FZ398" s="3"/>
      <c r="GA398" s="3"/>
      <c r="GB398" s="3"/>
      <c r="GC398" s="3"/>
      <c r="GD398" s="3"/>
      <c r="GE398" s="3"/>
      <c r="GF398" s="3"/>
      <c r="GG398" s="3"/>
      <c r="GH398" s="3"/>
      <c r="GI398" s="3"/>
      <c r="GJ398" s="3"/>
      <c r="GK398" s="3"/>
      <c r="GL398" s="3"/>
      <c r="GM398" s="3"/>
      <c r="GN398" s="3"/>
      <c r="GO398" s="3"/>
      <c r="GP398" s="3"/>
      <c r="GQ398" s="3"/>
      <c r="GR398" s="3"/>
      <c r="GS398" s="3"/>
      <c r="GT398" s="3"/>
      <c r="GU398" s="3"/>
      <c r="GV398" s="3"/>
      <c r="GW398" s="3"/>
      <c r="GX398" s="3"/>
      <c r="GY398" s="3"/>
      <c r="GZ398" s="3"/>
      <c r="HA398" s="3"/>
      <c r="HB398" s="3"/>
      <c r="HC398" s="3"/>
      <c r="HD398" s="3"/>
      <c r="HE398" s="3"/>
      <c r="HF398" s="3"/>
      <c r="HG398" s="3"/>
      <c r="HH398" s="3"/>
      <c r="HI398" s="3"/>
      <c r="HJ398" s="3"/>
      <c r="HK398" s="3"/>
      <c r="HL398" s="3"/>
      <c r="HM398" s="3"/>
      <c r="HN398" s="3"/>
      <c r="HO398" s="3"/>
      <c r="HP398" s="3"/>
      <c r="HQ398" s="3"/>
      <c r="HR398" s="3"/>
      <c r="HS398" s="3"/>
      <c r="HT398" s="3"/>
      <c r="HU398" s="3"/>
      <c r="HV398" s="3"/>
      <c r="HW398" s="3"/>
      <c r="HX398" s="3"/>
      <c r="HY398" s="3"/>
      <c r="HZ398" s="3"/>
      <c r="IA398" s="3"/>
      <c r="IB398" s="3"/>
      <c r="IC398" s="3"/>
      <c r="ID398" s="3"/>
      <c r="IE398" s="3"/>
      <c r="IF398" s="3"/>
      <c r="IG398" s="3"/>
      <c r="IH398" s="3"/>
      <c r="II398" s="3"/>
      <c r="IJ398" s="3"/>
      <c r="IK398" s="3"/>
      <c r="IL398" s="3"/>
      <c r="IM398" s="3"/>
      <c r="IN398" s="3"/>
      <c r="IO398" s="3"/>
      <c r="IP398" s="3"/>
    </row>
    <row r="399" spans="1:250" ht="111.75" customHeight="1">
      <c r="A399" s="18"/>
      <c r="B399" s="5"/>
      <c r="C399" s="4"/>
      <c r="D399"/>
      <c r="E399"/>
      <c r="F399"/>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c r="EO399" s="3"/>
      <c r="EP399" s="3"/>
      <c r="EQ399" s="3"/>
      <c r="ER399" s="3"/>
      <c r="ES399" s="3"/>
      <c r="ET399" s="3"/>
      <c r="EU399" s="3"/>
      <c r="EV399" s="3"/>
      <c r="EW399" s="3"/>
      <c r="EX399" s="3"/>
      <c r="EY399" s="3"/>
      <c r="EZ399" s="3"/>
      <c r="FA399" s="3"/>
      <c r="FB399" s="3"/>
      <c r="FC399" s="3"/>
      <c r="FD399" s="3"/>
      <c r="FE399" s="3"/>
      <c r="FF399" s="3"/>
      <c r="FG399" s="3"/>
      <c r="FH399" s="3"/>
      <c r="FI399" s="3"/>
      <c r="FJ399" s="3"/>
      <c r="FK399" s="3"/>
      <c r="FL399" s="3"/>
      <c r="FM399" s="3"/>
      <c r="FN399" s="3"/>
      <c r="FO399" s="3"/>
      <c r="FP399" s="3"/>
      <c r="FQ399" s="3"/>
      <c r="FR399" s="3"/>
      <c r="FS399" s="3"/>
      <c r="FT399" s="3"/>
      <c r="FU399" s="3"/>
      <c r="FV399" s="3"/>
      <c r="FW399" s="3"/>
      <c r="FX399" s="3"/>
      <c r="FY399" s="3"/>
      <c r="FZ399" s="3"/>
      <c r="GA399" s="3"/>
      <c r="GB399" s="3"/>
      <c r="GC399" s="3"/>
      <c r="GD399" s="3"/>
      <c r="GE399" s="3"/>
      <c r="GF399" s="3"/>
      <c r="GG399" s="3"/>
      <c r="GH399" s="3"/>
      <c r="GI399" s="3"/>
      <c r="GJ399" s="3"/>
      <c r="GK399" s="3"/>
      <c r="GL399" s="3"/>
      <c r="GM399" s="3"/>
      <c r="GN399" s="3"/>
      <c r="GO399" s="3"/>
      <c r="GP399" s="3"/>
      <c r="GQ399" s="3"/>
      <c r="GR399" s="3"/>
      <c r="GS399" s="3"/>
      <c r="GT399" s="3"/>
      <c r="GU399" s="3"/>
      <c r="GV399" s="3"/>
      <c r="GW399" s="3"/>
      <c r="GX399" s="3"/>
      <c r="GY399" s="3"/>
      <c r="GZ399" s="3"/>
      <c r="HA399" s="3"/>
      <c r="HB399" s="3"/>
      <c r="HC399" s="3"/>
      <c r="HD399" s="3"/>
      <c r="HE399" s="3"/>
      <c r="HF399" s="3"/>
      <c r="HG399" s="3"/>
      <c r="HH399" s="3"/>
      <c r="HI399" s="3"/>
      <c r="HJ399" s="3"/>
      <c r="HK399" s="3"/>
      <c r="HL399" s="3"/>
      <c r="HM399" s="3"/>
      <c r="HN399" s="3"/>
      <c r="HO399" s="3"/>
      <c r="HP399" s="3"/>
      <c r="HQ399" s="3"/>
      <c r="HR399" s="3"/>
      <c r="HS399" s="3"/>
      <c r="HT399" s="3"/>
      <c r="HU399" s="3"/>
      <c r="HV399" s="3"/>
      <c r="HW399" s="3"/>
      <c r="HX399" s="3"/>
      <c r="HY399" s="3"/>
      <c r="HZ399" s="3"/>
      <c r="IA399" s="3"/>
      <c r="IB399" s="3"/>
      <c r="IC399" s="3"/>
      <c r="ID399" s="3"/>
      <c r="IE399" s="3"/>
      <c r="IF399" s="3"/>
      <c r="IG399" s="3"/>
      <c r="IH399" s="3"/>
      <c r="II399" s="3"/>
      <c r="IJ399" s="3"/>
      <c r="IK399" s="3"/>
      <c r="IL399" s="3"/>
      <c r="IM399" s="3"/>
      <c r="IN399" s="3"/>
      <c r="IO399" s="3"/>
      <c r="IP399" s="3"/>
    </row>
    <row r="400" spans="1:250" ht="14.25">
      <c r="A400" s="18"/>
      <c r="B400" s="5"/>
      <c r="C400" s="4"/>
      <c r="D400"/>
      <c r="E400"/>
      <c r="F400"/>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c r="EQ400" s="3"/>
      <c r="ER400" s="3"/>
      <c r="ES400" s="3"/>
      <c r="ET400" s="3"/>
      <c r="EU400" s="3"/>
      <c r="EV400" s="3"/>
      <c r="EW400" s="3"/>
      <c r="EX400" s="3"/>
      <c r="EY400" s="3"/>
      <c r="EZ400" s="3"/>
      <c r="FA400" s="3"/>
      <c r="FB400" s="3"/>
      <c r="FC400" s="3"/>
      <c r="FD400" s="3"/>
      <c r="FE400" s="3"/>
      <c r="FF400" s="3"/>
      <c r="FG400" s="3"/>
      <c r="FH400" s="3"/>
      <c r="FI400" s="3"/>
      <c r="FJ400" s="3"/>
      <c r="FK400" s="3"/>
      <c r="FL400" s="3"/>
      <c r="FM400" s="3"/>
      <c r="FN400" s="3"/>
      <c r="FO400" s="3"/>
      <c r="FP400" s="3"/>
      <c r="FQ400" s="3"/>
      <c r="FR400" s="3"/>
      <c r="FS400" s="3"/>
      <c r="FT400" s="3"/>
      <c r="FU400" s="3"/>
      <c r="FV400" s="3"/>
      <c r="FW400" s="3"/>
      <c r="FX400" s="3"/>
      <c r="FY400" s="3"/>
      <c r="FZ400" s="3"/>
      <c r="GA400" s="3"/>
      <c r="GB400" s="3"/>
      <c r="GC400" s="3"/>
      <c r="GD400" s="3"/>
      <c r="GE400" s="3"/>
      <c r="GF400" s="3"/>
      <c r="GG400" s="3"/>
      <c r="GH400" s="3"/>
      <c r="GI400" s="3"/>
      <c r="GJ400" s="3"/>
      <c r="GK400" s="3"/>
      <c r="GL400" s="3"/>
      <c r="GM400" s="3"/>
      <c r="GN400" s="3"/>
      <c r="GO400" s="3"/>
      <c r="GP400" s="3"/>
      <c r="GQ400" s="3"/>
      <c r="GR400" s="3"/>
      <c r="GS400" s="3"/>
      <c r="GT400" s="3"/>
      <c r="GU400" s="3"/>
      <c r="GV400" s="3"/>
      <c r="GW400" s="3"/>
      <c r="GX400" s="3"/>
      <c r="GY400" s="3"/>
      <c r="GZ400" s="3"/>
      <c r="HA400" s="3"/>
      <c r="HB400" s="3"/>
      <c r="HC400" s="3"/>
      <c r="HD400" s="3"/>
      <c r="HE400" s="3"/>
      <c r="HF400" s="3"/>
      <c r="HG400" s="3"/>
      <c r="HH400" s="3"/>
      <c r="HI400" s="3"/>
      <c r="HJ400" s="3"/>
      <c r="HK400" s="3"/>
      <c r="HL400" s="3"/>
      <c r="HM400" s="3"/>
      <c r="HN400" s="3"/>
      <c r="HO400" s="3"/>
      <c r="HP400" s="3"/>
      <c r="HQ400" s="3"/>
      <c r="HR400" s="3"/>
      <c r="HS400" s="3"/>
      <c r="HT400" s="3"/>
      <c r="HU400" s="3"/>
      <c r="HV400" s="3"/>
      <c r="HW400" s="3"/>
      <c r="HX400" s="3"/>
      <c r="HY400" s="3"/>
      <c r="HZ400" s="3"/>
      <c r="IA400" s="3"/>
      <c r="IB400" s="3"/>
      <c r="IC400" s="3"/>
      <c r="ID400" s="3"/>
      <c r="IE400" s="3"/>
      <c r="IF400" s="3"/>
      <c r="IG400" s="3"/>
      <c r="IH400" s="3"/>
      <c r="II400" s="3"/>
      <c r="IJ400" s="3"/>
      <c r="IK400" s="3"/>
      <c r="IL400" s="3"/>
      <c r="IM400" s="3"/>
      <c r="IN400" s="3"/>
      <c r="IO400" s="3"/>
      <c r="IP400" s="3"/>
    </row>
    <row r="401" spans="1:250" ht="14.25">
      <c r="A401" s="18"/>
      <c r="B401" s="5"/>
      <c r="C401" s="4"/>
      <c r="D401"/>
      <c r="E401"/>
      <c r="F401"/>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c r="EH401" s="3"/>
      <c r="EI401" s="3"/>
      <c r="EJ401" s="3"/>
      <c r="EK401" s="3"/>
      <c r="EL401" s="3"/>
      <c r="EM401" s="3"/>
      <c r="EN401" s="3"/>
      <c r="EO401" s="3"/>
      <c r="EP401" s="3"/>
      <c r="EQ401" s="3"/>
      <c r="ER401" s="3"/>
      <c r="ES401" s="3"/>
      <c r="ET401" s="3"/>
      <c r="EU401" s="3"/>
      <c r="EV401" s="3"/>
      <c r="EW401" s="3"/>
      <c r="EX401" s="3"/>
      <c r="EY401" s="3"/>
      <c r="EZ401" s="3"/>
      <c r="FA401" s="3"/>
      <c r="FB401" s="3"/>
      <c r="FC401" s="3"/>
      <c r="FD401" s="3"/>
      <c r="FE401" s="3"/>
      <c r="FF401" s="3"/>
      <c r="FG401" s="3"/>
      <c r="FH401" s="3"/>
      <c r="FI401" s="3"/>
      <c r="FJ401" s="3"/>
      <c r="FK401" s="3"/>
      <c r="FL401" s="3"/>
      <c r="FM401" s="3"/>
      <c r="FN401" s="3"/>
      <c r="FO401" s="3"/>
      <c r="FP401" s="3"/>
      <c r="FQ401" s="3"/>
      <c r="FR401" s="3"/>
      <c r="FS401" s="3"/>
      <c r="FT401" s="3"/>
      <c r="FU401" s="3"/>
      <c r="FV401" s="3"/>
      <c r="FW401" s="3"/>
      <c r="FX401" s="3"/>
      <c r="FY401" s="3"/>
      <c r="FZ401" s="3"/>
      <c r="GA401" s="3"/>
      <c r="GB401" s="3"/>
      <c r="GC401" s="3"/>
      <c r="GD401" s="3"/>
      <c r="GE401" s="3"/>
      <c r="GF401" s="3"/>
      <c r="GG401" s="3"/>
      <c r="GH401" s="3"/>
      <c r="GI401" s="3"/>
      <c r="GJ401" s="3"/>
      <c r="GK401" s="3"/>
      <c r="GL401" s="3"/>
      <c r="GM401" s="3"/>
      <c r="GN401" s="3"/>
      <c r="GO401" s="3"/>
      <c r="GP401" s="3"/>
      <c r="GQ401" s="3"/>
      <c r="GR401" s="3"/>
      <c r="GS401" s="3"/>
      <c r="GT401" s="3"/>
      <c r="GU401" s="3"/>
      <c r="GV401" s="3"/>
      <c r="GW401" s="3"/>
      <c r="GX401" s="3"/>
      <c r="GY401" s="3"/>
      <c r="GZ401" s="3"/>
      <c r="HA401" s="3"/>
      <c r="HB401" s="3"/>
      <c r="HC401" s="3"/>
      <c r="HD401" s="3"/>
      <c r="HE401" s="3"/>
      <c r="HF401" s="3"/>
      <c r="HG401" s="3"/>
      <c r="HH401" s="3"/>
      <c r="HI401" s="3"/>
      <c r="HJ401" s="3"/>
      <c r="HK401" s="3"/>
      <c r="HL401" s="3"/>
      <c r="HM401" s="3"/>
      <c r="HN401" s="3"/>
      <c r="HO401" s="3"/>
      <c r="HP401" s="3"/>
      <c r="HQ401" s="3"/>
      <c r="HR401" s="3"/>
      <c r="HS401" s="3"/>
      <c r="HT401" s="3"/>
      <c r="HU401" s="3"/>
      <c r="HV401" s="3"/>
      <c r="HW401" s="3"/>
      <c r="HX401" s="3"/>
      <c r="HY401" s="3"/>
      <c r="HZ401" s="3"/>
      <c r="IA401" s="3"/>
      <c r="IB401" s="3"/>
      <c r="IC401" s="3"/>
      <c r="ID401" s="3"/>
      <c r="IE401" s="3"/>
      <c r="IF401" s="3"/>
      <c r="IG401" s="3"/>
      <c r="IH401" s="3"/>
      <c r="II401" s="3"/>
      <c r="IJ401" s="3"/>
      <c r="IK401" s="3"/>
      <c r="IL401" s="3"/>
      <c r="IM401" s="3"/>
      <c r="IN401" s="3"/>
      <c r="IO401" s="3"/>
      <c r="IP401" s="3"/>
    </row>
    <row r="402" spans="1:250" ht="14.25">
      <c r="A402" s="18"/>
      <c r="B402" s="5"/>
      <c r="C402" s="4"/>
      <c r="D402"/>
      <c r="E402"/>
      <c r="F402"/>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c r="EU402" s="3"/>
      <c r="EV402" s="3"/>
      <c r="EW402" s="3"/>
      <c r="EX402" s="3"/>
      <c r="EY402" s="3"/>
      <c r="EZ402" s="3"/>
      <c r="FA402" s="3"/>
      <c r="FB402" s="3"/>
      <c r="FC402" s="3"/>
      <c r="FD402" s="3"/>
      <c r="FE402" s="3"/>
      <c r="FF402" s="3"/>
      <c r="FG402" s="3"/>
      <c r="FH402" s="3"/>
      <c r="FI402" s="3"/>
      <c r="FJ402" s="3"/>
      <c r="FK402" s="3"/>
      <c r="FL402" s="3"/>
      <c r="FM402" s="3"/>
      <c r="FN402" s="3"/>
      <c r="FO402" s="3"/>
      <c r="FP402" s="3"/>
      <c r="FQ402" s="3"/>
      <c r="FR402" s="3"/>
      <c r="FS402" s="3"/>
      <c r="FT402" s="3"/>
      <c r="FU402" s="3"/>
      <c r="FV402" s="3"/>
      <c r="FW402" s="3"/>
      <c r="FX402" s="3"/>
      <c r="FY402" s="3"/>
      <c r="FZ402" s="3"/>
      <c r="GA402" s="3"/>
      <c r="GB402" s="3"/>
      <c r="GC402" s="3"/>
      <c r="GD402" s="3"/>
      <c r="GE402" s="3"/>
      <c r="GF402" s="3"/>
      <c r="GG402" s="3"/>
      <c r="GH402" s="3"/>
      <c r="GI402" s="3"/>
      <c r="GJ402" s="3"/>
      <c r="GK402" s="3"/>
      <c r="GL402" s="3"/>
      <c r="GM402" s="3"/>
      <c r="GN402" s="3"/>
      <c r="GO402" s="3"/>
      <c r="GP402" s="3"/>
      <c r="GQ402" s="3"/>
      <c r="GR402" s="3"/>
      <c r="GS402" s="3"/>
      <c r="GT402" s="3"/>
      <c r="GU402" s="3"/>
      <c r="GV402" s="3"/>
      <c r="GW402" s="3"/>
      <c r="GX402" s="3"/>
      <c r="GY402" s="3"/>
      <c r="GZ402" s="3"/>
      <c r="HA402" s="3"/>
      <c r="HB402" s="3"/>
      <c r="HC402" s="3"/>
      <c r="HD402" s="3"/>
      <c r="HE402" s="3"/>
      <c r="HF402" s="3"/>
      <c r="HG402" s="3"/>
      <c r="HH402" s="3"/>
      <c r="HI402" s="3"/>
      <c r="HJ402" s="3"/>
      <c r="HK402" s="3"/>
      <c r="HL402" s="3"/>
      <c r="HM402" s="3"/>
      <c r="HN402" s="3"/>
      <c r="HO402" s="3"/>
      <c r="HP402" s="3"/>
      <c r="HQ402" s="3"/>
      <c r="HR402" s="3"/>
      <c r="HS402" s="3"/>
      <c r="HT402" s="3"/>
      <c r="HU402" s="3"/>
      <c r="HV402" s="3"/>
      <c r="HW402" s="3"/>
      <c r="HX402" s="3"/>
      <c r="HY402" s="3"/>
      <c r="HZ402" s="3"/>
      <c r="IA402" s="3"/>
      <c r="IB402" s="3"/>
      <c r="IC402" s="3"/>
      <c r="ID402" s="3"/>
      <c r="IE402" s="3"/>
      <c r="IF402" s="3"/>
      <c r="IG402" s="3"/>
      <c r="IH402" s="3"/>
      <c r="II402" s="3"/>
      <c r="IJ402" s="3"/>
      <c r="IK402" s="3"/>
      <c r="IL402" s="3"/>
      <c r="IM402" s="3"/>
      <c r="IN402" s="3"/>
      <c r="IO402" s="3"/>
      <c r="IP402" s="3"/>
    </row>
    <row r="403" spans="1:250" ht="14.25">
      <c r="A403" s="18"/>
      <c r="B403" s="5"/>
      <c r="C403" s="4"/>
      <c r="D403"/>
      <c r="E403"/>
      <c r="F40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c r="EV403" s="3"/>
      <c r="EW403" s="3"/>
      <c r="EX403" s="3"/>
      <c r="EY403" s="3"/>
      <c r="EZ403" s="3"/>
      <c r="FA403" s="3"/>
      <c r="FB403" s="3"/>
      <c r="FC403" s="3"/>
      <c r="FD403" s="3"/>
      <c r="FE403" s="3"/>
      <c r="FF403" s="3"/>
      <c r="FG403" s="3"/>
      <c r="FH403" s="3"/>
      <c r="FI403" s="3"/>
      <c r="FJ403" s="3"/>
      <c r="FK403" s="3"/>
      <c r="FL403" s="3"/>
      <c r="FM403" s="3"/>
      <c r="FN403" s="3"/>
      <c r="FO403" s="3"/>
      <c r="FP403" s="3"/>
      <c r="FQ403" s="3"/>
      <c r="FR403" s="3"/>
      <c r="FS403" s="3"/>
      <c r="FT403" s="3"/>
      <c r="FU403" s="3"/>
      <c r="FV403" s="3"/>
      <c r="FW403" s="3"/>
      <c r="FX403" s="3"/>
      <c r="FY403" s="3"/>
      <c r="FZ403" s="3"/>
      <c r="GA403" s="3"/>
      <c r="GB403" s="3"/>
      <c r="GC403" s="3"/>
      <c r="GD403" s="3"/>
      <c r="GE403" s="3"/>
      <c r="GF403" s="3"/>
      <c r="GG403" s="3"/>
      <c r="GH403" s="3"/>
      <c r="GI403" s="3"/>
      <c r="GJ403" s="3"/>
      <c r="GK403" s="3"/>
      <c r="GL403" s="3"/>
      <c r="GM403" s="3"/>
      <c r="GN403" s="3"/>
      <c r="GO403" s="3"/>
      <c r="GP403" s="3"/>
      <c r="GQ403" s="3"/>
      <c r="GR403" s="3"/>
      <c r="GS403" s="3"/>
      <c r="GT403" s="3"/>
      <c r="GU403" s="3"/>
      <c r="GV403" s="3"/>
      <c r="GW403" s="3"/>
      <c r="GX403" s="3"/>
      <c r="GY403" s="3"/>
      <c r="GZ403" s="3"/>
      <c r="HA403" s="3"/>
      <c r="HB403" s="3"/>
      <c r="HC403" s="3"/>
      <c r="HD403" s="3"/>
      <c r="HE403" s="3"/>
      <c r="HF403" s="3"/>
      <c r="HG403" s="3"/>
      <c r="HH403" s="3"/>
      <c r="HI403" s="3"/>
      <c r="HJ403" s="3"/>
      <c r="HK403" s="3"/>
      <c r="HL403" s="3"/>
      <c r="HM403" s="3"/>
      <c r="HN403" s="3"/>
      <c r="HO403" s="3"/>
      <c r="HP403" s="3"/>
      <c r="HQ403" s="3"/>
      <c r="HR403" s="3"/>
      <c r="HS403" s="3"/>
      <c r="HT403" s="3"/>
      <c r="HU403" s="3"/>
      <c r="HV403" s="3"/>
      <c r="HW403" s="3"/>
      <c r="HX403" s="3"/>
      <c r="HY403" s="3"/>
      <c r="HZ403" s="3"/>
      <c r="IA403" s="3"/>
      <c r="IB403" s="3"/>
      <c r="IC403" s="3"/>
      <c r="ID403" s="3"/>
      <c r="IE403" s="3"/>
      <c r="IF403" s="3"/>
      <c r="IG403" s="3"/>
      <c r="IH403" s="3"/>
      <c r="II403" s="3"/>
      <c r="IJ403" s="3"/>
      <c r="IK403" s="3"/>
      <c r="IL403" s="3"/>
      <c r="IM403" s="3"/>
      <c r="IN403" s="3"/>
      <c r="IO403" s="3"/>
      <c r="IP403" s="3"/>
    </row>
    <row r="404" spans="1:250" ht="14.25">
      <c r="A404" s="18"/>
      <c r="B404" s="5"/>
      <c r="C404" s="4"/>
      <c r="D404"/>
      <c r="E404"/>
      <c r="F404"/>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c r="FJ404" s="3"/>
      <c r="FK404" s="3"/>
      <c r="FL404" s="3"/>
      <c r="FM404" s="3"/>
      <c r="FN404" s="3"/>
      <c r="FO404" s="3"/>
      <c r="FP404" s="3"/>
      <c r="FQ404" s="3"/>
      <c r="FR404" s="3"/>
      <c r="FS404" s="3"/>
      <c r="FT404" s="3"/>
      <c r="FU404" s="3"/>
      <c r="FV404" s="3"/>
      <c r="FW404" s="3"/>
      <c r="FX404" s="3"/>
      <c r="FY404" s="3"/>
      <c r="FZ404" s="3"/>
      <c r="GA404" s="3"/>
      <c r="GB404" s="3"/>
      <c r="GC404" s="3"/>
      <c r="GD404" s="3"/>
      <c r="GE404" s="3"/>
      <c r="GF404" s="3"/>
      <c r="GG404" s="3"/>
      <c r="GH404" s="3"/>
      <c r="GI404" s="3"/>
      <c r="GJ404" s="3"/>
      <c r="GK404" s="3"/>
      <c r="GL404" s="3"/>
      <c r="GM404" s="3"/>
      <c r="GN404" s="3"/>
      <c r="GO404" s="3"/>
      <c r="GP404" s="3"/>
      <c r="GQ404" s="3"/>
      <c r="GR404" s="3"/>
      <c r="GS404" s="3"/>
      <c r="GT404" s="3"/>
      <c r="GU404" s="3"/>
      <c r="GV404" s="3"/>
      <c r="GW404" s="3"/>
      <c r="GX404" s="3"/>
      <c r="GY404" s="3"/>
      <c r="GZ404" s="3"/>
      <c r="HA404" s="3"/>
      <c r="HB404" s="3"/>
      <c r="HC404" s="3"/>
      <c r="HD404" s="3"/>
      <c r="HE404" s="3"/>
      <c r="HF404" s="3"/>
      <c r="HG404" s="3"/>
      <c r="HH404" s="3"/>
      <c r="HI404" s="3"/>
      <c r="HJ404" s="3"/>
      <c r="HK404" s="3"/>
      <c r="HL404" s="3"/>
      <c r="HM404" s="3"/>
      <c r="HN404" s="3"/>
      <c r="HO404" s="3"/>
      <c r="HP404" s="3"/>
      <c r="HQ404" s="3"/>
      <c r="HR404" s="3"/>
      <c r="HS404" s="3"/>
      <c r="HT404" s="3"/>
      <c r="HU404" s="3"/>
      <c r="HV404" s="3"/>
      <c r="HW404" s="3"/>
      <c r="HX404" s="3"/>
      <c r="HY404" s="3"/>
      <c r="HZ404" s="3"/>
      <c r="IA404" s="3"/>
      <c r="IB404" s="3"/>
      <c r="IC404" s="3"/>
      <c r="ID404" s="3"/>
      <c r="IE404" s="3"/>
      <c r="IF404" s="3"/>
      <c r="IG404" s="3"/>
      <c r="IH404" s="3"/>
      <c r="II404" s="3"/>
      <c r="IJ404" s="3"/>
      <c r="IK404" s="3"/>
      <c r="IL404" s="3"/>
      <c r="IM404" s="3"/>
      <c r="IN404" s="3"/>
      <c r="IO404" s="3"/>
      <c r="IP404" s="3"/>
    </row>
    <row r="405" spans="1:250" ht="14.25">
      <c r="A405" s="18"/>
      <c r="B405" s="5"/>
      <c r="C405" s="4"/>
      <c r="D405"/>
      <c r="E405"/>
      <c r="F405"/>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c r="EQ405" s="3"/>
      <c r="ER405" s="3"/>
      <c r="ES405" s="3"/>
      <c r="ET405" s="3"/>
      <c r="EU405" s="3"/>
      <c r="EV405" s="3"/>
      <c r="EW405" s="3"/>
      <c r="EX405" s="3"/>
      <c r="EY405" s="3"/>
      <c r="EZ405" s="3"/>
      <c r="FA405" s="3"/>
      <c r="FB405" s="3"/>
      <c r="FC405" s="3"/>
      <c r="FD405" s="3"/>
      <c r="FE405" s="3"/>
      <c r="FF405" s="3"/>
      <c r="FG405" s="3"/>
      <c r="FH405" s="3"/>
      <c r="FI405" s="3"/>
      <c r="FJ405" s="3"/>
      <c r="FK405" s="3"/>
      <c r="FL405" s="3"/>
      <c r="FM405" s="3"/>
      <c r="FN405" s="3"/>
      <c r="FO405" s="3"/>
      <c r="FP405" s="3"/>
      <c r="FQ405" s="3"/>
      <c r="FR405" s="3"/>
      <c r="FS405" s="3"/>
      <c r="FT405" s="3"/>
      <c r="FU405" s="3"/>
      <c r="FV405" s="3"/>
      <c r="FW405" s="3"/>
      <c r="FX405" s="3"/>
      <c r="FY405" s="3"/>
      <c r="FZ405" s="3"/>
      <c r="GA405" s="3"/>
      <c r="GB405" s="3"/>
      <c r="GC405" s="3"/>
      <c r="GD405" s="3"/>
      <c r="GE405" s="3"/>
      <c r="GF405" s="3"/>
      <c r="GG405" s="3"/>
      <c r="GH405" s="3"/>
      <c r="GI405" s="3"/>
      <c r="GJ405" s="3"/>
      <c r="GK405" s="3"/>
      <c r="GL405" s="3"/>
      <c r="GM405" s="3"/>
      <c r="GN405" s="3"/>
      <c r="GO405" s="3"/>
      <c r="GP405" s="3"/>
      <c r="GQ405" s="3"/>
      <c r="GR405" s="3"/>
      <c r="GS405" s="3"/>
      <c r="GT405" s="3"/>
      <c r="GU405" s="3"/>
      <c r="GV405" s="3"/>
      <c r="GW405" s="3"/>
      <c r="GX405" s="3"/>
      <c r="GY405" s="3"/>
      <c r="GZ405" s="3"/>
      <c r="HA405" s="3"/>
      <c r="HB405" s="3"/>
      <c r="HC405" s="3"/>
      <c r="HD405" s="3"/>
      <c r="HE405" s="3"/>
      <c r="HF405" s="3"/>
      <c r="HG405" s="3"/>
      <c r="HH405" s="3"/>
      <c r="HI405" s="3"/>
      <c r="HJ405" s="3"/>
      <c r="HK405" s="3"/>
      <c r="HL405" s="3"/>
      <c r="HM405" s="3"/>
      <c r="HN405" s="3"/>
      <c r="HO405" s="3"/>
      <c r="HP405" s="3"/>
      <c r="HQ405" s="3"/>
      <c r="HR405" s="3"/>
      <c r="HS405" s="3"/>
      <c r="HT405" s="3"/>
      <c r="HU405" s="3"/>
      <c r="HV405" s="3"/>
      <c r="HW405" s="3"/>
      <c r="HX405" s="3"/>
      <c r="HY405" s="3"/>
      <c r="HZ405" s="3"/>
      <c r="IA405" s="3"/>
      <c r="IB405" s="3"/>
      <c r="IC405" s="3"/>
      <c r="ID405" s="3"/>
      <c r="IE405" s="3"/>
      <c r="IF405" s="3"/>
      <c r="IG405" s="3"/>
      <c r="IH405" s="3"/>
      <c r="II405" s="3"/>
      <c r="IJ405" s="3"/>
      <c r="IK405" s="3"/>
      <c r="IL405" s="3"/>
      <c r="IM405" s="3"/>
      <c r="IN405" s="3"/>
      <c r="IO405" s="3"/>
      <c r="IP405" s="3"/>
    </row>
    <row r="406" spans="1:6" ht="14.25">
      <c r="A406" s="19"/>
      <c r="B406" s="13"/>
      <c r="C406" s="13"/>
      <c r="D406" s="14"/>
      <c r="E406" s="14"/>
      <c r="F406" s="14"/>
    </row>
    <row r="407" spans="1:6" ht="14.25">
      <c r="A407" s="19"/>
      <c r="B407" s="13"/>
      <c r="C407" s="13"/>
      <c r="D407" s="14"/>
      <c r="E407" s="14"/>
      <c r="F407" s="14"/>
    </row>
    <row r="408" spans="1:6" ht="14.25">
      <c r="A408" s="19"/>
      <c r="B408" s="13"/>
      <c r="C408" s="13"/>
      <c r="D408" s="14"/>
      <c r="E408" s="14"/>
      <c r="F408" s="14"/>
    </row>
    <row r="409" spans="1:6" ht="14.25">
      <c r="A409" s="19"/>
      <c r="B409" s="13"/>
      <c r="C409" s="13"/>
      <c r="D409" s="14"/>
      <c r="E409" s="14"/>
      <c r="F409" s="14"/>
    </row>
    <row r="410" spans="1:250" ht="14.25">
      <c r="A410" s="18"/>
      <c r="B410" s="5"/>
      <c r="C410" s="4"/>
      <c r="D410"/>
      <c r="E410"/>
      <c r="F410"/>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c r="EU410" s="3"/>
      <c r="EV410" s="3"/>
      <c r="EW410" s="3"/>
      <c r="EX410" s="3"/>
      <c r="EY410" s="3"/>
      <c r="EZ410" s="3"/>
      <c r="FA410" s="3"/>
      <c r="FB410" s="3"/>
      <c r="FC410" s="3"/>
      <c r="FD410" s="3"/>
      <c r="FE410" s="3"/>
      <c r="FF410" s="3"/>
      <c r="FG410" s="3"/>
      <c r="FH410" s="3"/>
      <c r="FI410" s="3"/>
      <c r="FJ410" s="3"/>
      <c r="FK410" s="3"/>
      <c r="FL410" s="3"/>
      <c r="FM410" s="3"/>
      <c r="FN410" s="3"/>
      <c r="FO410" s="3"/>
      <c r="FP410" s="3"/>
      <c r="FQ410" s="3"/>
      <c r="FR410" s="3"/>
      <c r="FS410" s="3"/>
      <c r="FT410" s="3"/>
      <c r="FU410" s="3"/>
      <c r="FV410" s="3"/>
      <c r="FW410" s="3"/>
      <c r="FX410" s="3"/>
      <c r="FY410" s="3"/>
      <c r="FZ410" s="3"/>
      <c r="GA410" s="3"/>
      <c r="GB410" s="3"/>
      <c r="GC410" s="3"/>
      <c r="GD410" s="3"/>
      <c r="GE410" s="3"/>
      <c r="GF410" s="3"/>
      <c r="GG410" s="3"/>
      <c r="GH410" s="3"/>
      <c r="GI410" s="3"/>
      <c r="GJ410" s="3"/>
      <c r="GK410" s="3"/>
      <c r="GL410" s="3"/>
      <c r="GM410" s="3"/>
      <c r="GN410" s="3"/>
      <c r="GO410" s="3"/>
      <c r="GP410" s="3"/>
      <c r="GQ410" s="3"/>
      <c r="GR410" s="3"/>
      <c r="GS410" s="3"/>
      <c r="GT410" s="3"/>
      <c r="GU410" s="3"/>
      <c r="GV410" s="3"/>
      <c r="GW410" s="3"/>
      <c r="GX410" s="3"/>
      <c r="GY410" s="3"/>
      <c r="GZ410" s="3"/>
      <c r="HA410" s="3"/>
      <c r="HB410" s="3"/>
      <c r="HC410" s="3"/>
      <c r="HD410" s="3"/>
      <c r="HE410" s="3"/>
      <c r="HF410" s="3"/>
      <c r="HG410" s="3"/>
      <c r="HH410" s="3"/>
      <c r="HI410" s="3"/>
      <c r="HJ410" s="3"/>
      <c r="HK410" s="3"/>
      <c r="HL410" s="3"/>
      <c r="HM410" s="3"/>
      <c r="HN410" s="3"/>
      <c r="HO410" s="3"/>
      <c r="HP410" s="3"/>
      <c r="HQ410" s="3"/>
      <c r="HR410" s="3"/>
      <c r="HS410" s="3"/>
      <c r="HT410" s="3"/>
      <c r="HU410" s="3"/>
      <c r="HV410" s="3"/>
      <c r="HW410" s="3"/>
      <c r="HX410" s="3"/>
      <c r="HY410" s="3"/>
      <c r="HZ410" s="3"/>
      <c r="IA410" s="3"/>
      <c r="IB410" s="3"/>
      <c r="IC410" s="3"/>
      <c r="ID410" s="3"/>
      <c r="IE410" s="3"/>
      <c r="IF410" s="3"/>
      <c r="IG410" s="3"/>
      <c r="IH410" s="3"/>
      <c r="II410" s="3"/>
      <c r="IJ410" s="3"/>
      <c r="IK410" s="3"/>
      <c r="IL410" s="3"/>
      <c r="IM410" s="3"/>
      <c r="IN410" s="3"/>
      <c r="IO410" s="3"/>
      <c r="IP410" s="3"/>
    </row>
    <row r="411" spans="1:250" ht="14.25">
      <c r="A411" s="18"/>
      <c r="B411" s="5"/>
      <c r="C411" s="4"/>
      <c r="D411"/>
      <c r="E411"/>
      <c r="F411"/>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3"/>
      <c r="FX411" s="3"/>
      <c r="FY411" s="3"/>
      <c r="FZ411" s="3"/>
      <c r="GA411" s="3"/>
      <c r="GB411" s="3"/>
      <c r="GC411" s="3"/>
      <c r="GD411" s="3"/>
      <c r="GE411" s="3"/>
      <c r="GF411" s="3"/>
      <c r="GG411" s="3"/>
      <c r="GH411" s="3"/>
      <c r="GI411" s="3"/>
      <c r="GJ411" s="3"/>
      <c r="GK411" s="3"/>
      <c r="GL411" s="3"/>
      <c r="GM411" s="3"/>
      <c r="GN411" s="3"/>
      <c r="GO411" s="3"/>
      <c r="GP411" s="3"/>
      <c r="GQ411" s="3"/>
      <c r="GR411" s="3"/>
      <c r="GS411" s="3"/>
      <c r="GT411" s="3"/>
      <c r="GU411" s="3"/>
      <c r="GV411" s="3"/>
      <c r="GW411" s="3"/>
      <c r="GX411" s="3"/>
      <c r="GY411" s="3"/>
      <c r="GZ411" s="3"/>
      <c r="HA411" s="3"/>
      <c r="HB411" s="3"/>
      <c r="HC411" s="3"/>
      <c r="HD411" s="3"/>
      <c r="HE411" s="3"/>
      <c r="HF411" s="3"/>
      <c r="HG411" s="3"/>
      <c r="HH411" s="3"/>
      <c r="HI411" s="3"/>
      <c r="HJ411" s="3"/>
      <c r="HK411" s="3"/>
      <c r="HL411" s="3"/>
      <c r="HM411" s="3"/>
      <c r="HN411" s="3"/>
      <c r="HO411" s="3"/>
      <c r="HP411" s="3"/>
      <c r="HQ411" s="3"/>
      <c r="HR411" s="3"/>
      <c r="HS411" s="3"/>
      <c r="HT411" s="3"/>
      <c r="HU411" s="3"/>
      <c r="HV411" s="3"/>
      <c r="HW411" s="3"/>
      <c r="HX411" s="3"/>
      <c r="HY411" s="3"/>
      <c r="HZ411" s="3"/>
      <c r="IA411" s="3"/>
      <c r="IB411" s="3"/>
      <c r="IC411" s="3"/>
      <c r="ID411" s="3"/>
      <c r="IE411" s="3"/>
      <c r="IF411" s="3"/>
      <c r="IG411" s="3"/>
      <c r="IH411" s="3"/>
      <c r="II411" s="3"/>
      <c r="IJ411" s="3"/>
      <c r="IK411" s="3"/>
      <c r="IL411" s="3"/>
      <c r="IM411" s="3"/>
      <c r="IN411" s="3"/>
      <c r="IO411" s="3"/>
      <c r="IP411" s="3"/>
    </row>
    <row r="412" spans="1:250" ht="14.25">
      <c r="A412" s="18"/>
      <c r="B412" s="5"/>
      <c r="C412" s="4"/>
      <c r="D412"/>
      <c r="E412"/>
      <c r="F412"/>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c r="GH412" s="3"/>
      <c r="GI412" s="3"/>
      <c r="GJ412" s="3"/>
      <c r="GK412" s="3"/>
      <c r="GL412" s="3"/>
      <c r="GM412" s="3"/>
      <c r="GN412" s="3"/>
      <c r="GO412" s="3"/>
      <c r="GP412" s="3"/>
      <c r="GQ412" s="3"/>
      <c r="GR412" s="3"/>
      <c r="GS412" s="3"/>
      <c r="GT412" s="3"/>
      <c r="GU412" s="3"/>
      <c r="GV412" s="3"/>
      <c r="GW412" s="3"/>
      <c r="GX412" s="3"/>
      <c r="GY412" s="3"/>
      <c r="GZ412" s="3"/>
      <c r="HA412" s="3"/>
      <c r="HB412" s="3"/>
      <c r="HC412" s="3"/>
      <c r="HD412" s="3"/>
      <c r="HE412" s="3"/>
      <c r="HF412" s="3"/>
      <c r="HG412" s="3"/>
      <c r="HH412" s="3"/>
      <c r="HI412" s="3"/>
      <c r="HJ412" s="3"/>
      <c r="HK412" s="3"/>
      <c r="HL412" s="3"/>
      <c r="HM412" s="3"/>
      <c r="HN412" s="3"/>
      <c r="HO412" s="3"/>
      <c r="HP412" s="3"/>
      <c r="HQ412" s="3"/>
      <c r="HR412" s="3"/>
      <c r="HS412" s="3"/>
      <c r="HT412" s="3"/>
      <c r="HU412" s="3"/>
      <c r="HV412" s="3"/>
      <c r="HW412" s="3"/>
      <c r="HX412" s="3"/>
      <c r="HY412" s="3"/>
      <c r="HZ412" s="3"/>
      <c r="IA412" s="3"/>
      <c r="IB412" s="3"/>
      <c r="IC412" s="3"/>
      <c r="ID412" s="3"/>
      <c r="IE412" s="3"/>
      <c r="IF412" s="3"/>
      <c r="IG412" s="3"/>
      <c r="IH412" s="3"/>
      <c r="II412" s="3"/>
      <c r="IJ412" s="3"/>
      <c r="IK412" s="3"/>
      <c r="IL412" s="3"/>
      <c r="IM412" s="3"/>
      <c r="IN412" s="3"/>
      <c r="IO412" s="3"/>
      <c r="IP412" s="3"/>
    </row>
    <row r="413" spans="1:250" ht="14.25">
      <c r="A413" s="18"/>
      <c r="B413" s="5"/>
      <c r="C413" s="4"/>
      <c r="D413"/>
      <c r="E413"/>
      <c r="F41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3"/>
      <c r="FX413" s="3"/>
      <c r="FY413" s="3"/>
      <c r="FZ413" s="3"/>
      <c r="GA413" s="3"/>
      <c r="GB413" s="3"/>
      <c r="GC413" s="3"/>
      <c r="GD413" s="3"/>
      <c r="GE413" s="3"/>
      <c r="GF413" s="3"/>
      <c r="GG413" s="3"/>
      <c r="GH413" s="3"/>
      <c r="GI413" s="3"/>
      <c r="GJ413" s="3"/>
      <c r="GK413" s="3"/>
      <c r="GL413" s="3"/>
      <c r="GM413" s="3"/>
      <c r="GN413" s="3"/>
      <c r="GO413" s="3"/>
      <c r="GP413" s="3"/>
      <c r="GQ413" s="3"/>
      <c r="GR413" s="3"/>
      <c r="GS413" s="3"/>
      <c r="GT413" s="3"/>
      <c r="GU413" s="3"/>
      <c r="GV413" s="3"/>
      <c r="GW413" s="3"/>
      <c r="GX413" s="3"/>
      <c r="GY413" s="3"/>
      <c r="GZ413" s="3"/>
      <c r="HA413" s="3"/>
      <c r="HB413" s="3"/>
      <c r="HC413" s="3"/>
      <c r="HD413" s="3"/>
      <c r="HE413" s="3"/>
      <c r="HF413" s="3"/>
      <c r="HG413" s="3"/>
      <c r="HH413" s="3"/>
      <c r="HI413" s="3"/>
      <c r="HJ413" s="3"/>
      <c r="HK413" s="3"/>
      <c r="HL413" s="3"/>
      <c r="HM413" s="3"/>
      <c r="HN413" s="3"/>
      <c r="HO413" s="3"/>
      <c r="HP413" s="3"/>
      <c r="HQ413" s="3"/>
      <c r="HR413" s="3"/>
      <c r="HS413" s="3"/>
      <c r="HT413" s="3"/>
      <c r="HU413" s="3"/>
      <c r="HV413" s="3"/>
      <c r="HW413" s="3"/>
      <c r="HX413" s="3"/>
      <c r="HY413" s="3"/>
      <c r="HZ413" s="3"/>
      <c r="IA413" s="3"/>
      <c r="IB413" s="3"/>
      <c r="IC413" s="3"/>
      <c r="ID413" s="3"/>
      <c r="IE413" s="3"/>
      <c r="IF413" s="3"/>
      <c r="IG413" s="3"/>
      <c r="IH413" s="3"/>
      <c r="II413" s="3"/>
      <c r="IJ413" s="3"/>
      <c r="IK413" s="3"/>
      <c r="IL413" s="3"/>
      <c r="IM413" s="3"/>
      <c r="IN413" s="3"/>
      <c r="IO413" s="3"/>
      <c r="IP413" s="3"/>
    </row>
    <row r="414" spans="1:250" ht="14.25">
      <c r="A414" s="18"/>
      <c r="B414" s="5"/>
      <c r="C414" s="4"/>
      <c r="D414"/>
      <c r="E414"/>
      <c r="F414"/>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c r="FJ414" s="3"/>
      <c r="FK414" s="3"/>
      <c r="FL414" s="3"/>
      <c r="FM414" s="3"/>
      <c r="FN414" s="3"/>
      <c r="FO414" s="3"/>
      <c r="FP414" s="3"/>
      <c r="FQ414" s="3"/>
      <c r="FR414" s="3"/>
      <c r="FS414" s="3"/>
      <c r="FT414" s="3"/>
      <c r="FU414" s="3"/>
      <c r="FV414" s="3"/>
      <c r="FW414" s="3"/>
      <c r="FX414" s="3"/>
      <c r="FY414" s="3"/>
      <c r="FZ414" s="3"/>
      <c r="GA414" s="3"/>
      <c r="GB414" s="3"/>
      <c r="GC414" s="3"/>
      <c r="GD414" s="3"/>
      <c r="GE414" s="3"/>
      <c r="GF414" s="3"/>
      <c r="GG414" s="3"/>
      <c r="GH414" s="3"/>
      <c r="GI414" s="3"/>
      <c r="GJ414" s="3"/>
      <c r="GK414" s="3"/>
      <c r="GL414" s="3"/>
      <c r="GM414" s="3"/>
      <c r="GN414" s="3"/>
      <c r="GO414" s="3"/>
      <c r="GP414" s="3"/>
      <c r="GQ414" s="3"/>
      <c r="GR414" s="3"/>
      <c r="GS414" s="3"/>
      <c r="GT414" s="3"/>
      <c r="GU414" s="3"/>
      <c r="GV414" s="3"/>
      <c r="GW414" s="3"/>
      <c r="GX414" s="3"/>
      <c r="GY414" s="3"/>
      <c r="GZ414" s="3"/>
      <c r="HA414" s="3"/>
      <c r="HB414" s="3"/>
      <c r="HC414" s="3"/>
      <c r="HD414" s="3"/>
      <c r="HE414" s="3"/>
      <c r="HF414" s="3"/>
      <c r="HG414" s="3"/>
      <c r="HH414" s="3"/>
      <c r="HI414" s="3"/>
      <c r="HJ414" s="3"/>
      <c r="HK414" s="3"/>
      <c r="HL414" s="3"/>
      <c r="HM414" s="3"/>
      <c r="HN414" s="3"/>
      <c r="HO414" s="3"/>
      <c r="HP414" s="3"/>
      <c r="HQ414" s="3"/>
      <c r="HR414" s="3"/>
      <c r="HS414" s="3"/>
      <c r="HT414" s="3"/>
      <c r="HU414" s="3"/>
      <c r="HV414" s="3"/>
      <c r="HW414" s="3"/>
      <c r="HX414" s="3"/>
      <c r="HY414" s="3"/>
      <c r="HZ414" s="3"/>
      <c r="IA414" s="3"/>
      <c r="IB414" s="3"/>
      <c r="IC414" s="3"/>
      <c r="ID414" s="3"/>
      <c r="IE414" s="3"/>
      <c r="IF414" s="3"/>
      <c r="IG414" s="3"/>
      <c r="IH414" s="3"/>
      <c r="II414" s="3"/>
      <c r="IJ414" s="3"/>
      <c r="IK414" s="3"/>
      <c r="IL414" s="3"/>
      <c r="IM414" s="3"/>
      <c r="IN414" s="3"/>
      <c r="IO414" s="3"/>
      <c r="IP414" s="3"/>
    </row>
    <row r="415" spans="1:250" ht="14.25">
      <c r="A415" s="18"/>
      <c r="B415" s="5"/>
      <c r="C415" s="4"/>
      <c r="D415"/>
      <c r="E415"/>
      <c r="F415"/>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c r="FJ415" s="3"/>
      <c r="FK415" s="3"/>
      <c r="FL415" s="3"/>
      <c r="FM415" s="3"/>
      <c r="FN415" s="3"/>
      <c r="FO415" s="3"/>
      <c r="FP415" s="3"/>
      <c r="FQ415" s="3"/>
      <c r="FR415" s="3"/>
      <c r="FS415" s="3"/>
      <c r="FT415" s="3"/>
      <c r="FU415" s="3"/>
      <c r="FV415" s="3"/>
      <c r="FW415" s="3"/>
      <c r="FX415" s="3"/>
      <c r="FY415" s="3"/>
      <c r="FZ415" s="3"/>
      <c r="GA415" s="3"/>
      <c r="GB415" s="3"/>
      <c r="GC415" s="3"/>
      <c r="GD415" s="3"/>
      <c r="GE415" s="3"/>
      <c r="GF415" s="3"/>
      <c r="GG415" s="3"/>
      <c r="GH415" s="3"/>
      <c r="GI415" s="3"/>
      <c r="GJ415" s="3"/>
      <c r="GK415" s="3"/>
      <c r="GL415" s="3"/>
      <c r="GM415" s="3"/>
      <c r="GN415" s="3"/>
      <c r="GO415" s="3"/>
      <c r="GP415" s="3"/>
      <c r="GQ415" s="3"/>
      <c r="GR415" s="3"/>
      <c r="GS415" s="3"/>
      <c r="GT415" s="3"/>
      <c r="GU415" s="3"/>
      <c r="GV415" s="3"/>
      <c r="GW415" s="3"/>
      <c r="GX415" s="3"/>
      <c r="GY415" s="3"/>
      <c r="GZ415" s="3"/>
      <c r="HA415" s="3"/>
      <c r="HB415" s="3"/>
      <c r="HC415" s="3"/>
      <c r="HD415" s="3"/>
      <c r="HE415" s="3"/>
      <c r="HF415" s="3"/>
      <c r="HG415" s="3"/>
      <c r="HH415" s="3"/>
      <c r="HI415" s="3"/>
      <c r="HJ415" s="3"/>
      <c r="HK415" s="3"/>
      <c r="HL415" s="3"/>
      <c r="HM415" s="3"/>
      <c r="HN415" s="3"/>
      <c r="HO415" s="3"/>
      <c r="HP415" s="3"/>
      <c r="HQ415" s="3"/>
      <c r="HR415" s="3"/>
      <c r="HS415" s="3"/>
      <c r="HT415" s="3"/>
      <c r="HU415" s="3"/>
      <c r="HV415" s="3"/>
      <c r="HW415" s="3"/>
      <c r="HX415" s="3"/>
      <c r="HY415" s="3"/>
      <c r="HZ415" s="3"/>
      <c r="IA415" s="3"/>
      <c r="IB415" s="3"/>
      <c r="IC415" s="3"/>
      <c r="ID415" s="3"/>
      <c r="IE415" s="3"/>
      <c r="IF415" s="3"/>
      <c r="IG415" s="3"/>
      <c r="IH415" s="3"/>
      <c r="II415" s="3"/>
      <c r="IJ415" s="3"/>
      <c r="IK415" s="3"/>
      <c r="IL415" s="3"/>
      <c r="IM415" s="3"/>
      <c r="IN415" s="3"/>
      <c r="IO415" s="3"/>
      <c r="IP415" s="3"/>
    </row>
    <row r="416" spans="1:250" ht="14.25">
      <c r="A416" s="17"/>
      <c r="B416"/>
      <c r="C416"/>
      <c r="D416"/>
      <c r="E416"/>
      <c r="F416"/>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c r="FK416" s="3"/>
      <c r="FL416" s="3"/>
      <c r="FM416" s="3"/>
      <c r="FN416" s="3"/>
      <c r="FO416" s="3"/>
      <c r="FP416" s="3"/>
      <c r="FQ416" s="3"/>
      <c r="FR416" s="3"/>
      <c r="FS416" s="3"/>
      <c r="FT416" s="3"/>
      <c r="FU416" s="3"/>
      <c r="FV416" s="3"/>
      <c r="FW416" s="3"/>
      <c r="FX416" s="3"/>
      <c r="FY416" s="3"/>
      <c r="FZ416" s="3"/>
      <c r="GA416" s="3"/>
      <c r="GB416" s="3"/>
      <c r="GC416" s="3"/>
      <c r="GD416" s="3"/>
      <c r="GE416" s="3"/>
      <c r="GF416" s="3"/>
      <c r="GG416" s="3"/>
      <c r="GH416" s="3"/>
      <c r="GI416" s="3"/>
      <c r="GJ416" s="3"/>
      <c r="GK416" s="3"/>
      <c r="GL416" s="3"/>
      <c r="GM416" s="3"/>
      <c r="GN416" s="3"/>
      <c r="GO416" s="3"/>
      <c r="GP416" s="3"/>
      <c r="GQ416" s="3"/>
      <c r="GR416" s="3"/>
      <c r="GS416" s="3"/>
      <c r="GT416" s="3"/>
      <c r="GU416" s="3"/>
      <c r="GV416" s="3"/>
      <c r="GW416" s="3"/>
      <c r="GX416" s="3"/>
      <c r="GY416" s="3"/>
      <c r="GZ416" s="3"/>
      <c r="HA416" s="3"/>
      <c r="HB416" s="3"/>
      <c r="HC416" s="3"/>
      <c r="HD416" s="3"/>
      <c r="HE416" s="3"/>
      <c r="HF416" s="3"/>
      <c r="HG416" s="3"/>
      <c r="HH416" s="3"/>
      <c r="HI416" s="3"/>
      <c r="HJ416" s="3"/>
      <c r="HK416" s="3"/>
      <c r="HL416" s="3"/>
      <c r="HM416" s="3"/>
      <c r="HN416" s="3"/>
      <c r="HO416" s="3"/>
      <c r="HP416" s="3"/>
      <c r="HQ416" s="3"/>
      <c r="HR416" s="3"/>
      <c r="HS416" s="3"/>
      <c r="HT416" s="3"/>
      <c r="HU416" s="3"/>
      <c r="HV416" s="3"/>
      <c r="HW416" s="3"/>
      <c r="HX416" s="3"/>
      <c r="HY416" s="3"/>
      <c r="HZ416" s="3"/>
      <c r="IA416" s="3"/>
      <c r="IB416" s="3"/>
      <c r="IC416" s="3"/>
      <c r="ID416" s="3"/>
      <c r="IE416" s="3"/>
      <c r="IF416" s="3"/>
      <c r="IG416" s="3"/>
      <c r="IH416" s="3"/>
      <c r="II416" s="3"/>
      <c r="IJ416" s="3"/>
      <c r="IK416" s="3"/>
      <c r="IL416" s="3"/>
      <c r="IM416" s="3"/>
      <c r="IN416" s="3"/>
      <c r="IO416" s="3"/>
      <c r="IP416" s="3"/>
    </row>
    <row r="417" spans="1:250" ht="14.25">
      <c r="A417" s="17"/>
      <c r="B417"/>
      <c r="C417"/>
      <c r="D417"/>
      <c r="E417"/>
      <c r="F417"/>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c r="GA417" s="3"/>
      <c r="GB417" s="3"/>
      <c r="GC417" s="3"/>
      <c r="GD417" s="3"/>
      <c r="GE417" s="3"/>
      <c r="GF417" s="3"/>
      <c r="GG417" s="3"/>
      <c r="GH417" s="3"/>
      <c r="GI417" s="3"/>
      <c r="GJ417" s="3"/>
      <c r="GK417" s="3"/>
      <c r="GL417" s="3"/>
      <c r="GM417" s="3"/>
      <c r="GN417" s="3"/>
      <c r="GO417" s="3"/>
      <c r="GP417" s="3"/>
      <c r="GQ417" s="3"/>
      <c r="GR417" s="3"/>
      <c r="GS417" s="3"/>
      <c r="GT417" s="3"/>
      <c r="GU417" s="3"/>
      <c r="GV417" s="3"/>
      <c r="GW417" s="3"/>
      <c r="GX417" s="3"/>
      <c r="GY417" s="3"/>
      <c r="GZ417" s="3"/>
      <c r="HA417" s="3"/>
      <c r="HB417" s="3"/>
      <c r="HC417" s="3"/>
      <c r="HD417" s="3"/>
      <c r="HE417" s="3"/>
      <c r="HF417" s="3"/>
      <c r="HG417" s="3"/>
      <c r="HH417" s="3"/>
      <c r="HI417" s="3"/>
      <c r="HJ417" s="3"/>
      <c r="HK417" s="3"/>
      <c r="HL417" s="3"/>
      <c r="HM417" s="3"/>
      <c r="HN417" s="3"/>
      <c r="HO417" s="3"/>
      <c r="HP417" s="3"/>
      <c r="HQ417" s="3"/>
      <c r="HR417" s="3"/>
      <c r="HS417" s="3"/>
      <c r="HT417" s="3"/>
      <c r="HU417" s="3"/>
      <c r="HV417" s="3"/>
      <c r="HW417" s="3"/>
      <c r="HX417" s="3"/>
      <c r="HY417" s="3"/>
      <c r="HZ417" s="3"/>
      <c r="IA417" s="3"/>
      <c r="IB417" s="3"/>
      <c r="IC417" s="3"/>
      <c r="ID417" s="3"/>
      <c r="IE417" s="3"/>
      <c r="IF417" s="3"/>
      <c r="IG417" s="3"/>
      <c r="IH417" s="3"/>
      <c r="II417" s="3"/>
      <c r="IJ417" s="3"/>
      <c r="IK417" s="3"/>
      <c r="IL417" s="3"/>
      <c r="IM417" s="3"/>
      <c r="IN417" s="3"/>
      <c r="IO417" s="3"/>
      <c r="IP417" s="3"/>
    </row>
    <row r="418" spans="1:250" ht="14.25">
      <c r="A418" s="17"/>
      <c r="B418"/>
      <c r="C418"/>
      <c r="D418"/>
      <c r="E418"/>
      <c r="F418"/>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c r="FJ418" s="3"/>
      <c r="FK418" s="3"/>
      <c r="FL418" s="3"/>
      <c r="FM418" s="3"/>
      <c r="FN418" s="3"/>
      <c r="FO418" s="3"/>
      <c r="FP418" s="3"/>
      <c r="FQ418" s="3"/>
      <c r="FR418" s="3"/>
      <c r="FS418" s="3"/>
      <c r="FT418" s="3"/>
      <c r="FU418" s="3"/>
      <c r="FV418" s="3"/>
      <c r="FW418" s="3"/>
      <c r="FX418" s="3"/>
      <c r="FY418" s="3"/>
      <c r="FZ418" s="3"/>
      <c r="GA418" s="3"/>
      <c r="GB418" s="3"/>
      <c r="GC418" s="3"/>
      <c r="GD418" s="3"/>
      <c r="GE418" s="3"/>
      <c r="GF418" s="3"/>
      <c r="GG418" s="3"/>
      <c r="GH418" s="3"/>
      <c r="GI418" s="3"/>
      <c r="GJ418" s="3"/>
      <c r="GK418" s="3"/>
      <c r="GL418" s="3"/>
      <c r="GM418" s="3"/>
      <c r="GN418" s="3"/>
      <c r="GO418" s="3"/>
      <c r="GP418" s="3"/>
      <c r="GQ418" s="3"/>
      <c r="GR418" s="3"/>
      <c r="GS418" s="3"/>
      <c r="GT418" s="3"/>
      <c r="GU418" s="3"/>
      <c r="GV418" s="3"/>
      <c r="GW418" s="3"/>
      <c r="GX418" s="3"/>
      <c r="GY418" s="3"/>
      <c r="GZ418" s="3"/>
      <c r="HA418" s="3"/>
      <c r="HB418" s="3"/>
      <c r="HC418" s="3"/>
      <c r="HD418" s="3"/>
      <c r="HE418" s="3"/>
      <c r="HF418" s="3"/>
      <c r="HG418" s="3"/>
      <c r="HH418" s="3"/>
      <c r="HI418" s="3"/>
      <c r="HJ418" s="3"/>
      <c r="HK418" s="3"/>
      <c r="HL418" s="3"/>
      <c r="HM418" s="3"/>
      <c r="HN418" s="3"/>
      <c r="HO418" s="3"/>
      <c r="HP418" s="3"/>
      <c r="HQ418" s="3"/>
      <c r="HR418" s="3"/>
      <c r="HS418" s="3"/>
      <c r="HT418" s="3"/>
      <c r="HU418" s="3"/>
      <c r="HV418" s="3"/>
      <c r="HW418" s="3"/>
      <c r="HX418" s="3"/>
      <c r="HY418" s="3"/>
      <c r="HZ418" s="3"/>
      <c r="IA418" s="3"/>
      <c r="IB418" s="3"/>
      <c r="IC418" s="3"/>
      <c r="ID418" s="3"/>
      <c r="IE418" s="3"/>
      <c r="IF418" s="3"/>
      <c r="IG418" s="3"/>
      <c r="IH418" s="3"/>
      <c r="II418" s="3"/>
      <c r="IJ418" s="3"/>
      <c r="IK418" s="3"/>
      <c r="IL418" s="3"/>
      <c r="IM418" s="3"/>
      <c r="IN418" s="3"/>
      <c r="IO418" s="3"/>
      <c r="IP418" s="3"/>
    </row>
    <row r="419" spans="1:250" ht="14.25">
      <c r="A419" s="17"/>
      <c r="B419"/>
      <c r="C419"/>
      <c r="D419"/>
      <c r="E419"/>
      <c r="F419"/>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c r="FJ419" s="3"/>
      <c r="FK419" s="3"/>
      <c r="FL419" s="3"/>
      <c r="FM419" s="3"/>
      <c r="FN419" s="3"/>
      <c r="FO419" s="3"/>
      <c r="FP419" s="3"/>
      <c r="FQ419" s="3"/>
      <c r="FR419" s="3"/>
      <c r="FS419" s="3"/>
      <c r="FT419" s="3"/>
      <c r="FU419" s="3"/>
      <c r="FV419" s="3"/>
      <c r="FW419" s="3"/>
      <c r="FX419" s="3"/>
      <c r="FY419" s="3"/>
      <c r="FZ419" s="3"/>
      <c r="GA419" s="3"/>
      <c r="GB419" s="3"/>
      <c r="GC419" s="3"/>
      <c r="GD419" s="3"/>
      <c r="GE419" s="3"/>
      <c r="GF419" s="3"/>
      <c r="GG419" s="3"/>
      <c r="GH419" s="3"/>
      <c r="GI419" s="3"/>
      <c r="GJ419" s="3"/>
      <c r="GK419" s="3"/>
      <c r="GL419" s="3"/>
      <c r="GM419" s="3"/>
      <c r="GN419" s="3"/>
      <c r="GO419" s="3"/>
      <c r="GP419" s="3"/>
      <c r="GQ419" s="3"/>
      <c r="GR419" s="3"/>
      <c r="GS419" s="3"/>
      <c r="GT419" s="3"/>
      <c r="GU419" s="3"/>
      <c r="GV419" s="3"/>
      <c r="GW419" s="3"/>
      <c r="GX419" s="3"/>
      <c r="GY419" s="3"/>
      <c r="GZ419" s="3"/>
      <c r="HA419" s="3"/>
      <c r="HB419" s="3"/>
      <c r="HC419" s="3"/>
      <c r="HD419" s="3"/>
      <c r="HE419" s="3"/>
      <c r="HF419" s="3"/>
      <c r="HG419" s="3"/>
      <c r="HH419" s="3"/>
      <c r="HI419" s="3"/>
      <c r="HJ419" s="3"/>
      <c r="HK419" s="3"/>
      <c r="HL419" s="3"/>
      <c r="HM419" s="3"/>
      <c r="HN419" s="3"/>
      <c r="HO419" s="3"/>
      <c r="HP419" s="3"/>
      <c r="HQ419" s="3"/>
      <c r="HR419" s="3"/>
      <c r="HS419" s="3"/>
      <c r="HT419" s="3"/>
      <c r="HU419" s="3"/>
      <c r="HV419" s="3"/>
      <c r="HW419" s="3"/>
      <c r="HX419" s="3"/>
      <c r="HY419" s="3"/>
      <c r="HZ419" s="3"/>
      <c r="IA419" s="3"/>
      <c r="IB419" s="3"/>
      <c r="IC419" s="3"/>
      <c r="ID419" s="3"/>
      <c r="IE419" s="3"/>
      <c r="IF419" s="3"/>
      <c r="IG419" s="3"/>
      <c r="IH419" s="3"/>
      <c r="II419" s="3"/>
      <c r="IJ419" s="3"/>
      <c r="IK419" s="3"/>
      <c r="IL419" s="3"/>
      <c r="IM419" s="3"/>
      <c r="IN419" s="3"/>
      <c r="IO419" s="3"/>
      <c r="IP419" s="3"/>
    </row>
    <row r="420" spans="1:250" ht="14.25">
      <c r="A420" s="17"/>
      <c r="B420"/>
      <c r="C420"/>
      <c r="D420"/>
      <c r="E420"/>
      <c r="F420"/>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c r="FJ420" s="3"/>
      <c r="FK420" s="3"/>
      <c r="FL420" s="3"/>
      <c r="FM420" s="3"/>
      <c r="FN420" s="3"/>
      <c r="FO420" s="3"/>
      <c r="FP420" s="3"/>
      <c r="FQ420" s="3"/>
      <c r="FR420" s="3"/>
      <c r="FS420" s="3"/>
      <c r="FT420" s="3"/>
      <c r="FU420" s="3"/>
      <c r="FV420" s="3"/>
      <c r="FW420" s="3"/>
      <c r="FX420" s="3"/>
      <c r="FY420" s="3"/>
      <c r="FZ420" s="3"/>
      <c r="GA420" s="3"/>
      <c r="GB420" s="3"/>
      <c r="GC420" s="3"/>
      <c r="GD420" s="3"/>
      <c r="GE420" s="3"/>
      <c r="GF420" s="3"/>
      <c r="GG420" s="3"/>
      <c r="GH420" s="3"/>
      <c r="GI420" s="3"/>
      <c r="GJ420" s="3"/>
      <c r="GK420" s="3"/>
      <c r="GL420" s="3"/>
      <c r="GM420" s="3"/>
      <c r="GN420" s="3"/>
      <c r="GO420" s="3"/>
      <c r="GP420" s="3"/>
      <c r="GQ420" s="3"/>
      <c r="GR420" s="3"/>
      <c r="GS420" s="3"/>
      <c r="GT420" s="3"/>
      <c r="GU420" s="3"/>
      <c r="GV420" s="3"/>
      <c r="GW420" s="3"/>
      <c r="GX420" s="3"/>
      <c r="GY420" s="3"/>
      <c r="GZ420" s="3"/>
      <c r="HA420" s="3"/>
      <c r="HB420" s="3"/>
      <c r="HC420" s="3"/>
      <c r="HD420" s="3"/>
      <c r="HE420" s="3"/>
      <c r="HF420" s="3"/>
      <c r="HG420" s="3"/>
      <c r="HH420" s="3"/>
      <c r="HI420" s="3"/>
      <c r="HJ420" s="3"/>
      <c r="HK420" s="3"/>
      <c r="HL420" s="3"/>
      <c r="HM420" s="3"/>
      <c r="HN420" s="3"/>
      <c r="HO420" s="3"/>
      <c r="HP420" s="3"/>
      <c r="HQ420" s="3"/>
      <c r="HR420" s="3"/>
      <c r="HS420" s="3"/>
      <c r="HT420" s="3"/>
      <c r="HU420" s="3"/>
      <c r="HV420" s="3"/>
      <c r="HW420" s="3"/>
      <c r="HX420" s="3"/>
      <c r="HY420" s="3"/>
      <c r="HZ420" s="3"/>
      <c r="IA420" s="3"/>
      <c r="IB420" s="3"/>
      <c r="IC420" s="3"/>
      <c r="ID420" s="3"/>
      <c r="IE420" s="3"/>
      <c r="IF420" s="3"/>
      <c r="IG420" s="3"/>
      <c r="IH420" s="3"/>
      <c r="II420" s="3"/>
      <c r="IJ420" s="3"/>
      <c r="IK420" s="3"/>
      <c r="IL420" s="3"/>
      <c r="IM420" s="3"/>
      <c r="IN420" s="3"/>
      <c r="IO420" s="3"/>
      <c r="IP420" s="3"/>
    </row>
    <row r="421" spans="1:250" ht="14.25">
      <c r="A421" s="17"/>
      <c r="B421"/>
      <c r="C421"/>
      <c r="D421"/>
      <c r="E421"/>
      <c r="F421"/>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c r="FJ421" s="3"/>
      <c r="FK421" s="3"/>
      <c r="FL421" s="3"/>
      <c r="FM421" s="3"/>
      <c r="FN421" s="3"/>
      <c r="FO421" s="3"/>
      <c r="FP421" s="3"/>
      <c r="FQ421" s="3"/>
      <c r="FR421" s="3"/>
      <c r="FS421" s="3"/>
      <c r="FT421" s="3"/>
      <c r="FU421" s="3"/>
      <c r="FV421" s="3"/>
      <c r="FW421" s="3"/>
      <c r="FX421" s="3"/>
      <c r="FY421" s="3"/>
      <c r="FZ421" s="3"/>
      <c r="GA421" s="3"/>
      <c r="GB421" s="3"/>
      <c r="GC421" s="3"/>
      <c r="GD421" s="3"/>
      <c r="GE421" s="3"/>
      <c r="GF421" s="3"/>
      <c r="GG421" s="3"/>
      <c r="GH421" s="3"/>
      <c r="GI421" s="3"/>
      <c r="GJ421" s="3"/>
      <c r="GK421" s="3"/>
      <c r="GL421" s="3"/>
      <c r="GM421" s="3"/>
      <c r="GN421" s="3"/>
      <c r="GO421" s="3"/>
      <c r="GP421" s="3"/>
      <c r="GQ421" s="3"/>
      <c r="GR421" s="3"/>
      <c r="GS421" s="3"/>
      <c r="GT421" s="3"/>
      <c r="GU421" s="3"/>
      <c r="GV421" s="3"/>
      <c r="GW421" s="3"/>
      <c r="GX421" s="3"/>
      <c r="GY421" s="3"/>
      <c r="GZ421" s="3"/>
      <c r="HA421" s="3"/>
      <c r="HB421" s="3"/>
      <c r="HC421" s="3"/>
      <c r="HD421" s="3"/>
      <c r="HE421" s="3"/>
      <c r="HF421" s="3"/>
      <c r="HG421" s="3"/>
      <c r="HH421" s="3"/>
      <c r="HI421" s="3"/>
      <c r="HJ421" s="3"/>
      <c r="HK421" s="3"/>
      <c r="HL421" s="3"/>
      <c r="HM421" s="3"/>
      <c r="HN421" s="3"/>
      <c r="HO421" s="3"/>
      <c r="HP421" s="3"/>
      <c r="HQ421" s="3"/>
      <c r="HR421" s="3"/>
      <c r="HS421" s="3"/>
      <c r="HT421" s="3"/>
      <c r="HU421" s="3"/>
      <c r="HV421" s="3"/>
      <c r="HW421" s="3"/>
      <c r="HX421" s="3"/>
      <c r="HY421" s="3"/>
      <c r="HZ421" s="3"/>
      <c r="IA421" s="3"/>
      <c r="IB421" s="3"/>
      <c r="IC421" s="3"/>
      <c r="ID421" s="3"/>
      <c r="IE421" s="3"/>
      <c r="IF421" s="3"/>
      <c r="IG421" s="3"/>
      <c r="IH421" s="3"/>
      <c r="II421" s="3"/>
      <c r="IJ421" s="3"/>
      <c r="IK421" s="3"/>
      <c r="IL421" s="3"/>
      <c r="IM421" s="3"/>
      <c r="IN421" s="3"/>
      <c r="IO421" s="3"/>
      <c r="IP421" s="3"/>
    </row>
    <row r="422" spans="1:250" ht="14.25">
      <c r="A422" s="17"/>
      <c r="B422"/>
      <c r="C422"/>
      <c r="D422"/>
      <c r="E422"/>
      <c r="F422"/>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c r="GA422" s="3"/>
      <c r="GB422" s="3"/>
      <c r="GC422" s="3"/>
      <c r="GD422" s="3"/>
      <c r="GE422" s="3"/>
      <c r="GF422" s="3"/>
      <c r="GG422" s="3"/>
      <c r="GH422" s="3"/>
      <c r="GI422" s="3"/>
      <c r="GJ422" s="3"/>
      <c r="GK422" s="3"/>
      <c r="GL422" s="3"/>
      <c r="GM422" s="3"/>
      <c r="GN422" s="3"/>
      <c r="GO422" s="3"/>
      <c r="GP422" s="3"/>
      <c r="GQ422" s="3"/>
      <c r="GR422" s="3"/>
      <c r="GS422" s="3"/>
      <c r="GT422" s="3"/>
      <c r="GU422" s="3"/>
      <c r="GV422" s="3"/>
      <c r="GW422" s="3"/>
      <c r="GX422" s="3"/>
      <c r="GY422" s="3"/>
      <c r="GZ422" s="3"/>
      <c r="HA422" s="3"/>
      <c r="HB422" s="3"/>
      <c r="HC422" s="3"/>
      <c r="HD422" s="3"/>
      <c r="HE422" s="3"/>
      <c r="HF422" s="3"/>
      <c r="HG422" s="3"/>
      <c r="HH422" s="3"/>
      <c r="HI422" s="3"/>
      <c r="HJ422" s="3"/>
      <c r="HK422" s="3"/>
      <c r="HL422" s="3"/>
      <c r="HM422" s="3"/>
      <c r="HN422" s="3"/>
      <c r="HO422" s="3"/>
      <c r="HP422" s="3"/>
      <c r="HQ422" s="3"/>
      <c r="HR422" s="3"/>
      <c r="HS422" s="3"/>
      <c r="HT422" s="3"/>
      <c r="HU422" s="3"/>
      <c r="HV422" s="3"/>
      <c r="HW422" s="3"/>
      <c r="HX422" s="3"/>
      <c r="HY422" s="3"/>
      <c r="HZ422" s="3"/>
      <c r="IA422" s="3"/>
      <c r="IB422" s="3"/>
      <c r="IC422" s="3"/>
      <c r="ID422" s="3"/>
      <c r="IE422" s="3"/>
      <c r="IF422" s="3"/>
      <c r="IG422" s="3"/>
      <c r="IH422" s="3"/>
      <c r="II422" s="3"/>
      <c r="IJ422" s="3"/>
      <c r="IK422" s="3"/>
      <c r="IL422" s="3"/>
      <c r="IM422" s="3"/>
      <c r="IN422" s="3"/>
      <c r="IO422" s="3"/>
      <c r="IP422" s="3"/>
    </row>
    <row r="423" spans="1:250" ht="14.25">
      <c r="A423" s="17"/>
      <c r="B423"/>
      <c r="C423"/>
      <c r="D423"/>
      <c r="E423"/>
      <c r="F42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c r="GA423" s="3"/>
      <c r="GB423" s="3"/>
      <c r="GC423" s="3"/>
      <c r="GD423" s="3"/>
      <c r="GE423" s="3"/>
      <c r="GF423" s="3"/>
      <c r="GG423" s="3"/>
      <c r="GH423" s="3"/>
      <c r="GI423" s="3"/>
      <c r="GJ423" s="3"/>
      <c r="GK423" s="3"/>
      <c r="GL423" s="3"/>
      <c r="GM423" s="3"/>
      <c r="GN423" s="3"/>
      <c r="GO423" s="3"/>
      <c r="GP423" s="3"/>
      <c r="GQ423" s="3"/>
      <c r="GR423" s="3"/>
      <c r="GS423" s="3"/>
      <c r="GT423" s="3"/>
      <c r="GU423" s="3"/>
      <c r="GV423" s="3"/>
      <c r="GW423" s="3"/>
      <c r="GX423" s="3"/>
      <c r="GY423" s="3"/>
      <c r="GZ423" s="3"/>
      <c r="HA423" s="3"/>
      <c r="HB423" s="3"/>
      <c r="HC423" s="3"/>
      <c r="HD423" s="3"/>
      <c r="HE423" s="3"/>
      <c r="HF423" s="3"/>
      <c r="HG423" s="3"/>
      <c r="HH423" s="3"/>
      <c r="HI423" s="3"/>
      <c r="HJ423" s="3"/>
      <c r="HK423" s="3"/>
      <c r="HL423" s="3"/>
      <c r="HM423" s="3"/>
      <c r="HN423" s="3"/>
      <c r="HO423" s="3"/>
      <c r="HP423" s="3"/>
      <c r="HQ423" s="3"/>
      <c r="HR423" s="3"/>
      <c r="HS423" s="3"/>
      <c r="HT423" s="3"/>
      <c r="HU423" s="3"/>
      <c r="HV423" s="3"/>
      <c r="HW423" s="3"/>
      <c r="HX423" s="3"/>
      <c r="HY423" s="3"/>
      <c r="HZ423" s="3"/>
      <c r="IA423" s="3"/>
      <c r="IB423" s="3"/>
      <c r="IC423" s="3"/>
      <c r="ID423" s="3"/>
      <c r="IE423" s="3"/>
      <c r="IF423" s="3"/>
      <c r="IG423" s="3"/>
      <c r="IH423" s="3"/>
      <c r="II423" s="3"/>
      <c r="IJ423" s="3"/>
      <c r="IK423" s="3"/>
      <c r="IL423" s="3"/>
      <c r="IM423" s="3"/>
      <c r="IN423" s="3"/>
      <c r="IO423" s="3"/>
      <c r="IP423" s="3"/>
    </row>
    <row r="424" spans="1:250" ht="14.25">
      <c r="A424" s="17"/>
      <c r="B424"/>
      <c r="C424"/>
      <c r="D424"/>
      <c r="E424"/>
      <c r="F424"/>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c r="FK424" s="3"/>
      <c r="FL424" s="3"/>
      <c r="FM424" s="3"/>
      <c r="FN424" s="3"/>
      <c r="FO424" s="3"/>
      <c r="FP424" s="3"/>
      <c r="FQ424" s="3"/>
      <c r="FR424" s="3"/>
      <c r="FS424" s="3"/>
      <c r="FT424" s="3"/>
      <c r="FU424" s="3"/>
      <c r="FV424" s="3"/>
      <c r="FW424" s="3"/>
      <c r="FX424" s="3"/>
      <c r="FY424" s="3"/>
      <c r="FZ424" s="3"/>
      <c r="GA424" s="3"/>
      <c r="GB424" s="3"/>
      <c r="GC424" s="3"/>
      <c r="GD424" s="3"/>
      <c r="GE424" s="3"/>
      <c r="GF424" s="3"/>
      <c r="GG424" s="3"/>
      <c r="GH424" s="3"/>
      <c r="GI424" s="3"/>
      <c r="GJ424" s="3"/>
      <c r="GK424" s="3"/>
      <c r="GL424" s="3"/>
      <c r="GM424" s="3"/>
      <c r="GN424" s="3"/>
      <c r="GO424" s="3"/>
      <c r="GP424" s="3"/>
      <c r="GQ424" s="3"/>
      <c r="GR424" s="3"/>
      <c r="GS424" s="3"/>
      <c r="GT424" s="3"/>
      <c r="GU424" s="3"/>
      <c r="GV424" s="3"/>
      <c r="GW424" s="3"/>
      <c r="GX424" s="3"/>
      <c r="GY424" s="3"/>
      <c r="GZ424" s="3"/>
      <c r="HA424" s="3"/>
      <c r="HB424" s="3"/>
      <c r="HC424" s="3"/>
      <c r="HD424" s="3"/>
      <c r="HE424" s="3"/>
      <c r="HF424" s="3"/>
      <c r="HG424" s="3"/>
      <c r="HH424" s="3"/>
      <c r="HI424" s="3"/>
      <c r="HJ424" s="3"/>
      <c r="HK424" s="3"/>
      <c r="HL424" s="3"/>
      <c r="HM424" s="3"/>
      <c r="HN424" s="3"/>
      <c r="HO424" s="3"/>
      <c r="HP424" s="3"/>
      <c r="HQ424" s="3"/>
      <c r="HR424" s="3"/>
      <c r="HS424" s="3"/>
      <c r="HT424" s="3"/>
      <c r="HU424" s="3"/>
      <c r="HV424" s="3"/>
      <c r="HW424" s="3"/>
      <c r="HX424" s="3"/>
      <c r="HY424" s="3"/>
      <c r="HZ424" s="3"/>
      <c r="IA424" s="3"/>
      <c r="IB424" s="3"/>
      <c r="IC424" s="3"/>
      <c r="ID424" s="3"/>
      <c r="IE424" s="3"/>
      <c r="IF424" s="3"/>
      <c r="IG424" s="3"/>
      <c r="IH424" s="3"/>
      <c r="II424" s="3"/>
      <c r="IJ424" s="3"/>
      <c r="IK424" s="3"/>
      <c r="IL424" s="3"/>
      <c r="IM424" s="3"/>
      <c r="IN424" s="3"/>
      <c r="IO424" s="3"/>
      <c r="IP424" s="3"/>
    </row>
    <row r="425" spans="1:250" ht="14.25">
      <c r="A425" s="17"/>
      <c r="B425"/>
      <c r="C425"/>
      <c r="D425"/>
      <c r="E425"/>
      <c r="F425"/>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c r="GA425" s="3"/>
      <c r="GB425" s="3"/>
      <c r="GC425" s="3"/>
      <c r="GD425" s="3"/>
      <c r="GE425" s="3"/>
      <c r="GF425" s="3"/>
      <c r="GG425" s="3"/>
      <c r="GH425" s="3"/>
      <c r="GI425" s="3"/>
      <c r="GJ425" s="3"/>
      <c r="GK425" s="3"/>
      <c r="GL425" s="3"/>
      <c r="GM425" s="3"/>
      <c r="GN425" s="3"/>
      <c r="GO425" s="3"/>
      <c r="GP425" s="3"/>
      <c r="GQ425" s="3"/>
      <c r="GR425" s="3"/>
      <c r="GS425" s="3"/>
      <c r="GT425" s="3"/>
      <c r="GU425" s="3"/>
      <c r="GV425" s="3"/>
      <c r="GW425" s="3"/>
      <c r="GX425" s="3"/>
      <c r="GY425" s="3"/>
      <c r="GZ425" s="3"/>
      <c r="HA425" s="3"/>
      <c r="HB425" s="3"/>
      <c r="HC425" s="3"/>
      <c r="HD425" s="3"/>
      <c r="HE425" s="3"/>
      <c r="HF425" s="3"/>
      <c r="HG425" s="3"/>
      <c r="HH425" s="3"/>
      <c r="HI425" s="3"/>
      <c r="HJ425" s="3"/>
      <c r="HK425" s="3"/>
      <c r="HL425" s="3"/>
      <c r="HM425" s="3"/>
      <c r="HN425" s="3"/>
      <c r="HO425" s="3"/>
      <c r="HP425" s="3"/>
      <c r="HQ425" s="3"/>
      <c r="HR425" s="3"/>
      <c r="HS425" s="3"/>
      <c r="HT425" s="3"/>
      <c r="HU425" s="3"/>
      <c r="HV425" s="3"/>
      <c r="HW425" s="3"/>
      <c r="HX425" s="3"/>
      <c r="HY425" s="3"/>
      <c r="HZ425" s="3"/>
      <c r="IA425" s="3"/>
      <c r="IB425" s="3"/>
      <c r="IC425" s="3"/>
      <c r="ID425" s="3"/>
      <c r="IE425" s="3"/>
      <c r="IF425" s="3"/>
      <c r="IG425" s="3"/>
      <c r="IH425" s="3"/>
      <c r="II425" s="3"/>
      <c r="IJ425" s="3"/>
      <c r="IK425" s="3"/>
      <c r="IL425" s="3"/>
      <c r="IM425" s="3"/>
      <c r="IN425" s="3"/>
      <c r="IO425" s="3"/>
      <c r="IP425" s="3"/>
    </row>
    <row r="426" spans="1:250" ht="14.25">
      <c r="A426" s="17"/>
      <c r="B426"/>
      <c r="C426"/>
      <c r="D426"/>
      <c r="E426"/>
      <c r="F426"/>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c r="GA426" s="3"/>
      <c r="GB426" s="3"/>
      <c r="GC426" s="3"/>
      <c r="GD426" s="3"/>
      <c r="GE426" s="3"/>
      <c r="GF426" s="3"/>
      <c r="GG426" s="3"/>
      <c r="GH426" s="3"/>
      <c r="GI426" s="3"/>
      <c r="GJ426" s="3"/>
      <c r="GK426" s="3"/>
      <c r="GL426" s="3"/>
      <c r="GM426" s="3"/>
      <c r="GN426" s="3"/>
      <c r="GO426" s="3"/>
      <c r="GP426" s="3"/>
      <c r="GQ426" s="3"/>
      <c r="GR426" s="3"/>
      <c r="GS426" s="3"/>
      <c r="GT426" s="3"/>
      <c r="GU426" s="3"/>
      <c r="GV426" s="3"/>
      <c r="GW426" s="3"/>
      <c r="GX426" s="3"/>
      <c r="GY426" s="3"/>
      <c r="GZ426" s="3"/>
      <c r="HA426" s="3"/>
      <c r="HB426" s="3"/>
      <c r="HC426" s="3"/>
      <c r="HD426" s="3"/>
      <c r="HE426" s="3"/>
      <c r="HF426" s="3"/>
      <c r="HG426" s="3"/>
      <c r="HH426" s="3"/>
      <c r="HI426" s="3"/>
      <c r="HJ426" s="3"/>
      <c r="HK426" s="3"/>
      <c r="HL426" s="3"/>
      <c r="HM426" s="3"/>
      <c r="HN426" s="3"/>
      <c r="HO426" s="3"/>
      <c r="HP426" s="3"/>
      <c r="HQ426" s="3"/>
      <c r="HR426" s="3"/>
      <c r="HS426" s="3"/>
      <c r="HT426" s="3"/>
      <c r="HU426" s="3"/>
      <c r="HV426" s="3"/>
      <c r="HW426" s="3"/>
      <c r="HX426" s="3"/>
      <c r="HY426" s="3"/>
      <c r="HZ426" s="3"/>
      <c r="IA426" s="3"/>
      <c r="IB426" s="3"/>
      <c r="IC426" s="3"/>
      <c r="ID426" s="3"/>
      <c r="IE426" s="3"/>
      <c r="IF426" s="3"/>
      <c r="IG426" s="3"/>
      <c r="IH426" s="3"/>
      <c r="II426" s="3"/>
      <c r="IJ426" s="3"/>
      <c r="IK426" s="3"/>
      <c r="IL426" s="3"/>
      <c r="IM426" s="3"/>
      <c r="IN426" s="3"/>
      <c r="IO426" s="3"/>
      <c r="IP426" s="3"/>
    </row>
    <row r="427" spans="1:250" ht="14.25">
      <c r="A427" s="17"/>
      <c r="B427"/>
      <c r="C427"/>
      <c r="D427"/>
      <c r="E427"/>
      <c r="F427"/>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c r="FJ427" s="3"/>
      <c r="FK427" s="3"/>
      <c r="FL427" s="3"/>
      <c r="FM427" s="3"/>
      <c r="FN427" s="3"/>
      <c r="FO427" s="3"/>
      <c r="FP427" s="3"/>
      <c r="FQ427" s="3"/>
      <c r="FR427" s="3"/>
      <c r="FS427" s="3"/>
      <c r="FT427" s="3"/>
      <c r="FU427" s="3"/>
      <c r="FV427" s="3"/>
      <c r="FW427" s="3"/>
      <c r="FX427" s="3"/>
      <c r="FY427" s="3"/>
      <c r="FZ427" s="3"/>
      <c r="GA427" s="3"/>
      <c r="GB427" s="3"/>
      <c r="GC427" s="3"/>
      <c r="GD427" s="3"/>
      <c r="GE427" s="3"/>
      <c r="GF427" s="3"/>
      <c r="GG427" s="3"/>
      <c r="GH427" s="3"/>
      <c r="GI427" s="3"/>
      <c r="GJ427" s="3"/>
      <c r="GK427" s="3"/>
      <c r="GL427" s="3"/>
      <c r="GM427" s="3"/>
      <c r="GN427" s="3"/>
      <c r="GO427" s="3"/>
      <c r="GP427" s="3"/>
      <c r="GQ427" s="3"/>
      <c r="GR427" s="3"/>
      <c r="GS427" s="3"/>
      <c r="GT427" s="3"/>
      <c r="GU427" s="3"/>
      <c r="GV427" s="3"/>
      <c r="GW427" s="3"/>
      <c r="GX427" s="3"/>
      <c r="GY427" s="3"/>
      <c r="GZ427" s="3"/>
      <c r="HA427" s="3"/>
      <c r="HB427" s="3"/>
      <c r="HC427" s="3"/>
      <c r="HD427" s="3"/>
      <c r="HE427" s="3"/>
      <c r="HF427" s="3"/>
      <c r="HG427" s="3"/>
      <c r="HH427" s="3"/>
      <c r="HI427" s="3"/>
      <c r="HJ427" s="3"/>
      <c r="HK427" s="3"/>
      <c r="HL427" s="3"/>
      <c r="HM427" s="3"/>
      <c r="HN427" s="3"/>
      <c r="HO427" s="3"/>
      <c r="HP427" s="3"/>
      <c r="HQ427" s="3"/>
      <c r="HR427" s="3"/>
      <c r="HS427" s="3"/>
      <c r="HT427" s="3"/>
      <c r="HU427" s="3"/>
      <c r="HV427" s="3"/>
      <c r="HW427" s="3"/>
      <c r="HX427" s="3"/>
      <c r="HY427" s="3"/>
      <c r="HZ427" s="3"/>
      <c r="IA427" s="3"/>
      <c r="IB427" s="3"/>
      <c r="IC427" s="3"/>
      <c r="ID427" s="3"/>
      <c r="IE427" s="3"/>
      <c r="IF427" s="3"/>
      <c r="IG427" s="3"/>
      <c r="IH427" s="3"/>
      <c r="II427" s="3"/>
      <c r="IJ427" s="3"/>
      <c r="IK427" s="3"/>
      <c r="IL427" s="3"/>
      <c r="IM427" s="3"/>
      <c r="IN427" s="3"/>
      <c r="IO427" s="3"/>
      <c r="IP427" s="3"/>
    </row>
    <row r="428" spans="1:250" ht="14.25">
      <c r="A428" s="17"/>
      <c r="B428"/>
      <c r="C428"/>
      <c r="D428"/>
      <c r="E428"/>
      <c r="F428"/>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G428" s="3"/>
      <c r="GH428" s="3"/>
      <c r="GI428" s="3"/>
      <c r="GJ428" s="3"/>
      <c r="GK428" s="3"/>
      <c r="GL428" s="3"/>
      <c r="GM428" s="3"/>
      <c r="GN428" s="3"/>
      <c r="GO428" s="3"/>
      <c r="GP428" s="3"/>
      <c r="GQ428" s="3"/>
      <c r="GR428" s="3"/>
      <c r="GS428" s="3"/>
      <c r="GT428" s="3"/>
      <c r="GU428" s="3"/>
      <c r="GV428" s="3"/>
      <c r="GW428" s="3"/>
      <c r="GX428" s="3"/>
      <c r="GY428" s="3"/>
      <c r="GZ428" s="3"/>
      <c r="HA428" s="3"/>
      <c r="HB428" s="3"/>
      <c r="HC428" s="3"/>
      <c r="HD428" s="3"/>
      <c r="HE428" s="3"/>
      <c r="HF428" s="3"/>
      <c r="HG428" s="3"/>
      <c r="HH428" s="3"/>
      <c r="HI428" s="3"/>
      <c r="HJ428" s="3"/>
      <c r="HK428" s="3"/>
      <c r="HL428" s="3"/>
      <c r="HM428" s="3"/>
      <c r="HN428" s="3"/>
      <c r="HO428" s="3"/>
      <c r="HP428" s="3"/>
      <c r="HQ428" s="3"/>
      <c r="HR428" s="3"/>
      <c r="HS428" s="3"/>
      <c r="HT428" s="3"/>
      <c r="HU428" s="3"/>
      <c r="HV428" s="3"/>
      <c r="HW428" s="3"/>
      <c r="HX428" s="3"/>
      <c r="HY428" s="3"/>
      <c r="HZ428" s="3"/>
      <c r="IA428" s="3"/>
      <c r="IB428" s="3"/>
      <c r="IC428" s="3"/>
      <c r="ID428" s="3"/>
      <c r="IE428" s="3"/>
      <c r="IF428" s="3"/>
      <c r="IG428" s="3"/>
      <c r="IH428" s="3"/>
      <c r="II428" s="3"/>
      <c r="IJ428" s="3"/>
      <c r="IK428" s="3"/>
      <c r="IL428" s="3"/>
      <c r="IM428" s="3"/>
      <c r="IN428" s="3"/>
      <c r="IO428" s="3"/>
      <c r="IP428" s="3"/>
    </row>
    <row r="429" spans="1:250" ht="14.25">
      <c r="A429" s="17"/>
      <c r="B429"/>
      <c r="C429"/>
      <c r="D429"/>
      <c r="E429"/>
      <c r="F429"/>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c r="GA429" s="3"/>
      <c r="GB429" s="3"/>
      <c r="GC429" s="3"/>
      <c r="GD429" s="3"/>
      <c r="GE429" s="3"/>
      <c r="GF429" s="3"/>
      <c r="GG429" s="3"/>
      <c r="GH429" s="3"/>
      <c r="GI429" s="3"/>
      <c r="GJ429" s="3"/>
      <c r="GK429" s="3"/>
      <c r="GL429" s="3"/>
      <c r="GM429" s="3"/>
      <c r="GN429" s="3"/>
      <c r="GO429" s="3"/>
      <c r="GP429" s="3"/>
      <c r="GQ429" s="3"/>
      <c r="GR429" s="3"/>
      <c r="GS429" s="3"/>
      <c r="GT429" s="3"/>
      <c r="GU429" s="3"/>
      <c r="GV429" s="3"/>
      <c r="GW429" s="3"/>
      <c r="GX429" s="3"/>
      <c r="GY429" s="3"/>
      <c r="GZ429" s="3"/>
      <c r="HA429" s="3"/>
      <c r="HB429" s="3"/>
      <c r="HC429" s="3"/>
      <c r="HD429" s="3"/>
      <c r="HE429" s="3"/>
      <c r="HF429" s="3"/>
      <c r="HG429" s="3"/>
      <c r="HH429" s="3"/>
      <c r="HI429" s="3"/>
      <c r="HJ429" s="3"/>
      <c r="HK429" s="3"/>
      <c r="HL429" s="3"/>
      <c r="HM429" s="3"/>
      <c r="HN429" s="3"/>
      <c r="HO429" s="3"/>
      <c r="HP429" s="3"/>
      <c r="HQ429" s="3"/>
      <c r="HR429" s="3"/>
      <c r="HS429" s="3"/>
      <c r="HT429" s="3"/>
      <c r="HU429" s="3"/>
      <c r="HV429" s="3"/>
      <c r="HW429" s="3"/>
      <c r="HX429" s="3"/>
      <c r="HY429" s="3"/>
      <c r="HZ429" s="3"/>
      <c r="IA429" s="3"/>
      <c r="IB429" s="3"/>
      <c r="IC429" s="3"/>
      <c r="ID429" s="3"/>
      <c r="IE429" s="3"/>
      <c r="IF429" s="3"/>
      <c r="IG429" s="3"/>
      <c r="IH429" s="3"/>
      <c r="II429" s="3"/>
      <c r="IJ429" s="3"/>
      <c r="IK429" s="3"/>
      <c r="IL429" s="3"/>
      <c r="IM429" s="3"/>
      <c r="IN429" s="3"/>
      <c r="IO429" s="3"/>
      <c r="IP429" s="3"/>
    </row>
    <row r="430" spans="1:250" ht="14.25">
      <c r="A430" s="17"/>
      <c r="B430"/>
      <c r="C430"/>
      <c r="D430"/>
      <c r="E430"/>
      <c r="F430"/>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c r="FK430" s="3"/>
      <c r="FL430" s="3"/>
      <c r="FM430" s="3"/>
      <c r="FN430" s="3"/>
      <c r="FO430" s="3"/>
      <c r="FP430" s="3"/>
      <c r="FQ430" s="3"/>
      <c r="FR430" s="3"/>
      <c r="FS430" s="3"/>
      <c r="FT430" s="3"/>
      <c r="FU430" s="3"/>
      <c r="FV430" s="3"/>
      <c r="FW430" s="3"/>
      <c r="FX430" s="3"/>
      <c r="FY430" s="3"/>
      <c r="FZ430" s="3"/>
      <c r="GA430" s="3"/>
      <c r="GB430" s="3"/>
      <c r="GC430" s="3"/>
      <c r="GD430" s="3"/>
      <c r="GE430" s="3"/>
      <c r="GF430" s="3"/>
      <c r="GG430" s="3"/>
      <c r="GH430" s="3"/>
      <c r="GI430" s="3"/>
      <c r="GJ430" s="3"/>
      <c r="GK430" s="3"/>
      <c r="GL430" s="3"/>
      <c r="GM430" s="3"/>
      <c r="GN430" s="3"/>
      <c r="GO430" s="3"/>
      <c r="GP430" s="3"/>
      <c r="GQ430" s="3"/>
      <c r="GR430" s="3"/>
      <c r="GS430" s="3"/>
      <c r="GT430" s="3"/>
      <c r="GU430" s="3"/>
      <c r="GV430" s="3"/>
      <c r="GW430" s="3"/>
      <c r="GX430" s="3"/>
      <c r="GY430" s="3"/>
      <c r="GZ430" s="3"/>
      <c r="HA430" s="3"/>
      <c r="HB430" s="3"/>
      <c r="HC430" s="3"/>
      <c r="HD430" s="3"/>
      <c r="HE430" s="3"/>
      <c r="HF430" s="3"/>
      <c r="HG430" s="3"/>
      <c r="HH430" s="3"/>
      <c r="HI430" s="3"/>
      <c r="HJ430" s="3"/>
      <c r="HK430" s="3"/>
      <c r="HL430" s="3"/>
      <c r="HM430" s="3"/>
      <c r="HN430" s="3"/>
      <c r="HO430" s="3"/>
      <c r="HP430" s="3"/>
      <c r="HQ430" s="3"/>
      <c r="HR430" s="3"/>
      <c r="HS430" s="3"/>
      <c r="HT430" s="3"/>
      <c r="HU430" s="3"/>
      <c r="HV430" s="3"/>
      <c r="HW430" s="3"/>
      <c r="HX430" s="3"/>
      <c r="HY430" s="3"/>
      <c r="HZ430" s="3"/>
      <c r="IA430" s="3"/>
      <c r="IB430" s="3"/>
      <c r="IC430" s="3"/>
      <c r="ID430" s="3"/>
      <c r="IE430" s="3"/>
      <c r="IF430" s="3"/>
      <c r="IG430" s="3"/>
      <c r="IH430" s="3"/>
      <c r="II430" s="3"/>
      <c r="IJ430" s="3"/>
      <c r="IK430" s="3"/>
      <c r="IL430" s="3"/>
      <c r="IM430" s="3"/>
      <c r="IN430" s="3"/>
      <c r="IO430" s="3"/>
      <c r="IP430" s="3"/>
    </row>
    <row r="431" spans="1:250" ht="14.25">
      <c r="A431" s="17"/>
      <c r="B431"/>
      <c r="C431"/>
      <c r="D431"/>
      <c r="E431"/>
      <c r="F431"/>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c r="FK431" s="3"/>
      <c r="FL431" s="3"/>
      <c r="FM431" s="3"/>
      <c r="FN431" s="3"/>
      <c r="FO431" s="3"/>
      <c r="FP431" s="3"/>
      <c r="FQ431" s="3"/>
      <c r="FR431" s="3"/>
      <c r="FS431" s="3"/>
      <c r="FT431" s="3"/>
      <c r="FU431" s="3"/>
      <c r="FV431" s="3"/>
      <c r="FW431" s="3"/>
      <c r="FX431" s="3"/>
      <c r="FY431" s="3"/>
      <c r="FZ431" s="3"/>
      <c r="GA431" s="3"/>
      <c r="GB431" s="3"/>
      <c r="GC431" s="3"/>
      <c r="GD431" s="3"/>
      <c r="GE431" s="3"/>
      <c r="GF431" s="3"/>
      <c r="GG431" s="3"/>
      <c r="GH431" s="3"/>
      <c r="GI431" s="3"/>
      <c r="GJ431" s="3"/>
      <c r="GK431" s="3"/>
      <c r="GL431" s="3"/>
      <c r="GM431" s="3"/>
      <c r="GN431" s="3"/>
      <c r="GO431" s="3"/>
      <c r="GP431" s="3"/>
      <c r="GQ431" s="3"/>
      <c r="GR431" s="3"/>
      <c r="GS431" s="3"/>
      <c r="GT431" s="3"/>
      <c r="GU431" s="3"/>
      <c r="GV431" s="3"/>
      <c r="GW431" s="3"/>
      <c r="GX431" s="3"/>
      <c r="GY431" s="3"/>
      <c r="GZ431" s="3"/>
      <c r="HA431" s="3"/>
      <c r="HB431" s="3"/>
      <c r="HC431" s="3"/>
      <c r="HD431" s="3"/>
      <c r="HE431" s="3"/>
      <c r="HF431" s="3"/>
      <c r="HG431" s="3"/>
      <c r="HH431" s="3"/>
      <c r="HI431" s="3"/>
      <c r="HJ431" s="3"/>
      <c r="HK431" s="3"/>
      <c r="HL431" s="3"/>
      <c r="HM431" s="3"/>
      <c r="HN431" s="3"/>
      <c r="HO431" s="3"/>
      <c r="HP431" s="3"/>
      <c r="HQ431" s="3"/>
      <c r="HR431" s="3"/>
      <c r="HS431" s="3"/>
      <c r="HT431" s="3"/>
      <c r="HU431" s="3"/>
      <c r="HV431" s="3"/>
      <c r="HW431" s="3"/>
      <c r="HX431" s="3"/>
      <c r="HY431" s="3"/>
      <c r="HZ431" s="3"/>
      <c r="IA431" s="3"/>
      <c r="IB431" s="3"/>
      <c r="IC431" s="3"/>
      <c r="ID431" s="3"/>
      <c r="IE431" s="3"/>
      <c r="IF431" s="3"/>
      <c r="IG431" s="3"/>
      <c r="IH431" s="3"/>
      <c r="II431" s="3"/>
      <c r="IJ431" s="3"/>
      <c r="IK431" s="3"/>
      <c r="IL431" s="3"/>
      <c r="IM431" s="3"/>
      <c r="IN431" s="3"/>
      <c r="IO431" s="3"/>
      <c r="IP431" s="3"/>
    </row>
    <row r="432" spans="1:250" ht="14.25">
      <c r="A432" s="17"/>
      <c r="B432"/>
      <c r="C432"/>
      <c r="D432"/>
      <c r="E432"/>
      <c r="F432"/>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c r="GA432" s="3"/>
      <c r="GB432" s="3"/>
      <c r="GC432" s="3"/>
      <c r="GD432" s="3"/>
      <c r="GE432" s="3"/>
      <c r="GF432" s="3"/>
      <c r="GG432" s="3"/>
      <c r="GH432" s="3"/>
      <c r="GI432" s="3"/>
      <c r="GJ432" s="3"/>
      <c r="GK432" s="3"/>
      <c r="GL432" s="3"/>
      <c r="GM432" s="3"/>
      <c r="GN432" s="3"/>
      <c r="GO432" s="3"/>
      <c r="GP432" s="3"/>
      <c r="GQ432" s="3"/>
      <c r="GR432" s="3"/>
      <c r="GS432" s="3"/>
      <c r="GT432" s="3"/>
      <c r="GU432" s="3"/>
      <c r="GV432" s="3"/>
      <c r="GW432" s="3"/>
      <c r="GX432" s="3"/>
      <c r="GY432" s="3"/>
      <c r="GZ432" s="3"/>
      <c r="HA432" s="3"/>
      <c r="HB432" s="3"/>
      <c r="HC432" s="3"/>
      <c r="HD432" s="3"/>
      <c r="HE432" s="3"/>
      <c r="HF432" s="3"/>
      <c r="HG432" s="3"/>
      <c r="HH432" s="3"/>
      <c r="HI432" s="3"/>
      <c r="HJ432" s="3"/>
      <c r="HK432" s="3"/>
      <c r="HL432" s="3"/>
      <c r="HM432" s="3"/>
      <c r="HN432" s="3"/>
      <c r="HO432" s="3"/>
      <c r="HP432" s="3"/>
      <c r="HQ432" s="3"/>
      <c r="HR432" s="3"/>
      <c r="HS432" s="3"/>
      <c r="HT432" s="3"/>
      <c r="HU432" s="3"/>
      <c r="HV432" s="3"/>
      <c r="HW432" s="3"/>
      <c r="HX432" s="3"/>
      <c r="HY432" s="3"/>
      <c r="HZ432" s="3"/>
      <c r="IA432" s="3"/>
      <c r="IB432" s="3"/>
      <c r="IC432" s="3"/>
      <c r="ID432" s="3"/>
      <c r="IE432" s="3"/>
      <c r="IF432" s="3"/>
      <c r="IG432" s="3"/>
      <c r="IH432" s="3"/>
      <c r="II432" s="3"/>
      <c r="IJ432" s="3"/>
      <c r="IK432" s="3"/>
      <c r="IL432" s="3"/>
      <c r="IM432" s="3"/>
      <c r="IN432" s="3"/>
      <c r="IO432" s="3"/>
      <c r="IP432" s="3"/>
    </row>
    <row r="433" spans="1:250" ht="14.25">
      <c r="A433" s="17"/>
      <c r="B433"/>
      <c r="C433"/>
      <c r="D433"/>
      <c r="E433"/>
      <c r="F43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c r="FK433" s="3"/>
      <c r="FL433" s="3"/>
      <c r="FM433" s="3"/>
      <c r="FN433" s="3"/>
      <c r="FO433" s="3"/>
      <c r="FP433" s="3"/>
      <c r="FQ433" s="3"/>
      <c r="FR433" s="3"/>
      <c r="FS433" s="3"/>
      <c r="FT433" s="3"/>
      <c r="FU433" s="3"/>
      <c r="FV433" s="3"/>
      <c r="FW433" s="3"/>
      <c r="FX433" s="3"/>
      <c r="FY433" s="3"/>
      <c r="FZ433" s="3"/>
      <c r="GA433" s="3"/>
      <c r="GB433" s="3"/>
      <c r="GC433" s="3"/>
      <c r="GD433" s="3"/>
      <c r="GE433" s="3"/>
      <c r="GF433" s="3"/>
      <c r="GG433" s="3"/>
      <c r="GH433" s="3"/>
      <c r="GI433" s="3"/>
      <c r="GJ433" s="3"/>
      <c r="GK433" s="3"/>
      <c r="GL433" s="3"/>
      <c r="GM433" s="3"/>
      <c r="GN433" s="3"/>
      <c r="GO433" s="3"/>
      <c r="GP433" s="3"/>
      <c r="GQ433" s="3"/>
      <c r="GR433" s="3"/>
      <c r="GS433" s="3"/>
      <c r="GT433" s="3"/>
      <c r="GU433" s="3"/>
      <c r="GV433" s="3"/>
      <c r="GW433" s="3"/>
      <c r="GX433" s="3"/>
      <c r="GY433" s="3"/>
      <c r="GZ433" s="3"/>
      <c r="HA433" s="3"/>
      <c r="HB433" s="3"/>
      <c r="HC433" s="3"/>
      <c r="HD433" s="3"/>
      <c r="HE433" s="3"/>
      <c r="HF433" s="3"/>
      <c r="HG433" s="3"/>
      <c r="HH433" s="3"/>
      <c r="HI433" s="3"/>
      <c r="HJ433" s="3"/>
      <c r="HK433" s="3"/>
      <c r="HL433" s="3"/>
      <c r="HM433" s="3"/>
      <c r="HN433" s="3"/>
      <c r="HO433" s="3"/>
      <c r="HP433" s="3"/>
      <c r="HQ433" s="3"/>
      <c r="HR433" s="3"/>
      <c r="HS433" s="3"/>
      <c r="HT433" s="3"/>
      <c r="HU433" s="3"/>
      <c r="HV433" s="3"/>
      <c r="HW433" s="3"/>
      <c r="HX433" s="3"/>
      <c r="HY433" s="3"/>
      <c r="HZ433" s="3"/>
      <c r="IA433" s="3"/>
      <c r="IB433" s="3"/>
      <c r="IC433" s="3"/>
      <c r="ID433" s="3"/>
      <c r="IE433" s="3"/>
      <c r="IF433" s="3"/>
      <c r="IG433" s="3"/>
      <c r="IH433" s="3"/>
      <c r="II433" s="3"/>
      <c r="IJ433" s="3"/>
      <c r="IK433" s="3"/>
      <c r="IL433" s="3"/>
      <c r="IM433" s="3"/>
      <c r="IN433" s="3"/>
      <c r="IO433" s="3"/>
      <c r="IP433" s="3"/>
    </row>
    <row r="434" spans="1:250" ht="14.25">
      <c r="A434" s="17"/>
      <c r="B434"/>
      <c r="C434"/>
      <c r="D434"/>
      <c r="E434"/>
      <c r="F434"/>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c r="FK434" s="3"/>
      <c r="FL434" s="3"/>
      <c r="FM434" s="3"/>
      <c r="FN434" s="3"/>
      <c r="FO434" s="3"/>
      <c r="FP434" s="3"/>
      <c r="FQ434" s="3"/>
      <c r="FR434" s="3"/>
      <c r="FS434" s="3"/>
      <c r="FT434" s="3"/>
      <c r="FU434" s="3"/>
      <c r="FV434" s="3"/>
      <c r="FW434" s="3"/>
      <c r="FX434" s="3"/>
      <c r="FY434" s="3"/>
      <c r="FZ434" s="3"/>
      <c r="GA434" s="3"/>
      <c r="GB434" s="3"/>
      <c r="GC434" s="3"/>
      <c r="GD434" s="3"/>
      <c r="GE434" s="3"/>
      <c r="GF434" s="3"/>
      <c r="GG434" s="3"/>
      <c r="GH434" s="3"/>
      <c r="GI434" s="3"/>
      <c r="GJ434" s="3"/>
      <c r="GK434" s="3"/>
      <c r="GL434" s="3"/>
      <c r="GM434" s="3"/>
      <c r="GN434" s="3"/>
      <c r="GO434" s="3"/>
      <c r="GP434" s="3"/>
      <c r="GQ434" s="3"/>
      <c r="GR434" s="3"/>
      <c r="GS434" s="3"/>
      <c r="GT434" s="3"/>
      <c r="GU434" s="3"/>
      <c r="GV434" s="3"/>
      <c r="GW434" s="3"/>
      <c r="GX434" s="3"/>
      <c r="GY434" s="3"/>
      <c r="GZ434" s="3"/>
      <c r="HA434" s="3"/>
      <c r="HB434" s="3"/>
      <c r="HC434" s="3"/>
      <c r="HD434" s="3"/>
      <c r="HE434" s="3"/>
      <c r="HF434" s="3"/>
      <c r="HG434" s="3"/>
      <c r="HH434" s="3"/>
      <c r="HI434" s="3"/>
      <c r="HJ434" s="3"/>
      <c r="HK434" s="3"/>
      <c r="HL434" s="3"/>
      <c r="HM434" s="3"/>
      <c r="HN434" s="3"/>
      <c r="HO434" s="3"/>
      <c r="HP434" s="3"/>
      <c r="HQ434" s="3"/>
      <c r="HR434" s="3"/>
      <c r="HS434" s="3"/>
      <c r="HT434" s="3"/>
      <c r="HU434" s="3"/>
      <c r="HV434" s="3"/>
      <c r="HW434" s="3"/>
      <c r="HX434" s="3"/>
      <c r="HY434" s="3"/>
      <c r="HZ434" s="3"/>
      <c r="IA434" s="3"/>
      <c r="IB434" s="3"/>
      <c r="IC434" s="3"/>
      <c r="ID434" s="3"/>
      <c r="IE434" s="3"/>
      <c r="IF434" s="3"/>
      <c r="IG434" s="3"/>
      <c r="IH434" s="3"/>
      <c r="II434" s="3"/>
      <c r="IJ434" s="3"/>
      <c r="IK434" s="3"/>
      <c r="IL434" s="3"/>
      <c r="IM434" s="3"/>
      <c r="IN434" s="3"/>
      <c r="IO434" s="3"/>
      <c r="IP434" s="3"/>
    </row>
    <row r="435" spans="1:250" ht="14.25">
      <c r="A435" s="17"/>
      <c r="B435"/>
      <c r="C435"/>
      <c r="D435"/>
      <c r="E435"/>
      <c r="F435"/>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c r="FJ435" s="3"/>
      <c r="FK435" s="3"/>
      <c r="FL435" s="3"/>
      <c r="FM435" s="3"/>
      <c r="FN435" s="3"/>
      <c r="FO435" s="3"/>
      <c r="FP435" s="3"/>
      <c r="FQ435" s="3"/>
      <c r="FR435" s="3"/>
      <c r="FS435" s="3"/>
      <c r="FT435" s="3"/>
      <c r="FU435" s="3"/>
      <c r="FV435" s="3"/>
      <c r="FW435" s="3"/>
      <c r="FX435" s="3"/>
      <c r="FY435" s="3"/>
      <c r="FZ435" s="3"/>
      <c r="GA435" s="3"/>
      <c r="GB435" s="3"/>
      <c r="GC435" s="3"/>
      <c r="GD435" s="3"/>
      <c r="GE435" s="3"/>
      <c r="GF435" s="3"/>
      <c r="GG435" s="3"/>
      <c r="GH435" s="3"/>
      <c r="GI435" s="3"/>
      <c r="GJ435" s="3"/>
      <c r="GK435" s="3"/>
      <c r="GL435" s="3"/>
      <c r="GM435" s="3"/>
      <c r="GN435" s="3"/>
      <c r="GO435" s="3"/>
      <c r="GP435" s="3"/>
      <c r="GQ435" s="3"/>
      <c r="GR435" s="3"/>
      <c r="GS435" s="3"/>
      <c r="GT435" s="3"/>
      <c r="GU435" s="3"/>
      <c r="GV435" s="3"/>
      <c r="GW435" s="3"/>
      <c r="GX435" s="3"/>
      <c r="GY435" s="3"/>
      <c r="GZ435" s="3"/>
      <c r="HA435" s="3"/>
      <c r="HB435" s="3"/>
      <c r="HC435" s="3"/>
      <c r="HD435" s="3"/>
      <c r="HE435" s="3"/>
      <c r="HF435" s="3"/>
      <c r="HG435" s="3"/>
      <c r="HH435" s="3"/>
      <c r="HI435" s="3"/>
      <c r="HJ435" s="3"/>
      <c r="HK435" s="3"/>
      <c r="HL435" s="3"/>
      <c r="HM435" s="3"/>
      <c r="HN435" s="3"/>
      <c r="HO435" s="3"/>
      <c r="HP435" s="3"/>
      <c r="HQ435" s="3"/>
      <c r="HR435" s="3"/>
      <c r="HS435" s="3"/>
      <c r="HT435" s="3"/>
      <c r="HU435" s="3"/>
      <c r="HV435" s="3"/>
      <c r="HW435" s="3"/>
      <c r="HX435" s="3"/>
      <c r="HY435" s="3"/>
      <c r="HZ435" s="3"/>
      <c r="IA435" s="3"/>
      <c r="IB435" s="3"/>
      <c r="IC435" s="3"/>
      <c r="ID435" s="3"/>
      <c r="IE435" s="3"/>
      <c r="IF435" s="3"/>
      <c r="IG435" s="3"/>
      <c r="IH435" s="3"/>
      <c r="II435" s="3"/>
      <c r="IJ435" s="3"/>
      <c r="IK435" s="3"/>
      <c r="IL435" s="3"/>
      <c r="IM435" s="3"/>
      <c r="IN435" s="3"/>
      <c r="IO435" s="3"/>
      <c r="IP435" s="3"/>
    </row>
    <row r="436" spans="1:250" ht="14.25">
      <c r="A436" s="17"/>
      <c r="B436"/>
      <c r="C436"/>
      <c r="D436"/>
      <c r="E436"/>
      <c r="F436"/>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c r="FJ436" s="3"/>
      <c r="FK436" s="3"/>
      <c r="FL436" s="3"/>
      <c r="FM436" s="3"/>
      <c r="FN436" s="3"/>
      <c r="FO436" s="3"/>
      <c r="FP436" s="3"/>
      <c r="FQ436" s="3"/>
      <c r="FR436" s="3"/>
      <c r="FS436" s="3"/>
      <c r="FT436" s="3"/>
      <c r="FU436" s="3"/>
      <c r="FV436" s="3"/>
      <c r="FW436" s="3"/>
      <c r="FX436" s="3"/>
      <c r="FY436" s="3"/>
      <c r="FZ436" s="3"/>
      <c r="GA436" s="3"/>
      <c r="GB436" s="3"/>
      <c r="GC436" s="3"/>
      <c r="GD436" s="3"/>
      <c r="GE436" s="3"/>
      <c r="GF436" s="3"/>
      <c r="GG436" s="3"/>
      <c r="GH436" s="3"/>
      <c r="GI436" s="3"/>
      <c r="GJ436" s="3"/>
      <c r="GK436" s="3"/>
      <c r="GL436" s="3"/>
      <c r="GM436" s="3"/>
      <c r="GN436" s="3"/>
      <c r="GO436" s="3"/>
      <c r="GP436" s="3"/>
      <c r="GQ436" s="3"/>
      <c r="GR436" s="3"/>
      <c r="GS436" s="3"/>
      <c r="GT436" s="3"/>
      <c r="GU436" s="3"/>
      <c r="GV436" s="3"/>
      <c r="GW436" s="3"/>
      <c r="GX436" s="3"/>
      <c r="GY436" s="3"/>
      <c r="GZ436" s="3"/>
      <c r="HA436" s="3"/>
      <c r="HB436" s="3"/>
      <c r="HC436" s="3"/>
      <c r="HD436" s="3"/>
      <c r="HE436" s="3"/>
      <c r="HF436" s="3"/>
      <c r="HG436" s="3"/>
      <c r="HH436" s="3"/>
      <c r="HI436" s="3"/>
      <c r="HJ436" s="3"/>
      <c r="HK436" s="3"/>
      <c r="HL436" s="3"/>
      <c r="HM436" s="3"/>
      <c r="HN436" s="3"/>
      <c r="HO436" s="3"/>
      <c r="HP436" s="3"/>
      <c r="HQ436" s="3"/>
      <c r="HR436" s="3"/>
      <c r="HS436" s="3"/>
      <c r="HT436" s="3"/>
      <c r="HU436" s="3"/>
      <c r="HV436" s="3"/>
      <c r="HW436" s="3"/>
      <c r="HX436" s="3"/>
      <c r="HY436" s="3"/>
      <c r="HZ436" s="3"/>
      <c r="IA436" s="3"/>
      <c r="IB436" s="3"/>
      <c r="IC436" s="3"/>
      <c r="ID436" s="3"/>
      <c r="IE436" s="3"/>
      <c r="IF436" s="3"/>
      <c r="IG436" s="3"/>
      <c r="IH436" s="3"/>
      <c r="II436" s="3"/>
      <c r="IJ436" s="3"/>
      <c r="IK436" s="3"/>
      <c r="IL436" s="3"/>
      <c r="IM436" s="3"/>
      <c r="IN436" s="3"/>
      <c r="IO436" s="3"/>
      <c r="IP436" s="3"/>
    </row>
    <row r="437" spans="1:250" ht="14.25">
      <c r="A437" s="17"/>
      <c r="B437"/>
      <c r="C437"/>
      <c r="D437"/>
      <c r="E437"/>
      <c r="F437"/>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c r="FJ437" s="3"/>
      <c r="FK437" s="3"/>
      <c r="FL437" s="3"/>
      <c r="FM437" s="3"/>
      <c r="FN437" s="3"/>
      <c r="FO437" s="3"/>
      <c r="FP437" s="3"/>
      <c r="FQ437" s="3"/>
      <c r="FR437" s="3"/>
      <c r="FS437" s="3"/>
      <c r="FT437" s="3"/>
      <c r="FU437" s="3"/>
      <c r="FV437" s="3"/>
      <c r="FW437" s="3"/>
      <c r="FX437" s="3"/>
      <c r="FY437" s="3"/>
      <c r="FZ437" s="3"/>
      <c r="GA437" s="3"/>
      <c r="GB437" s="3"/>
      <c r="GC437" s="3"/>
      <c r="GD437" s="3"/>
      <c r="GE437" s="3"/>
      <c r="GF437" s="3"/>
      <c r="GG437" s="3"/>
      <c r="GH437" s="3"/>
      <c r="GI437" s="3"/>
      <c r="GJ437" s="3"/>
      <c r="GK437" s="3"/>
      <c r="GL437" s="3"/>
      <c r="GM437" s="3"/>
      <c r="GN437" s="3"/>
      <c r="GO437" s="3"/>
      <c r="GP437" s="3"/>
      <c r="GQ437" s="3"/>
      <c r="GR437" s="3"/>
      <c r="GS437" s="3"/>
      <c r="GT437" s="3"/>
      <c r="GU437" s="3"/>
      <c r="GV437" s="3"/>
      <c r="GW437" s="3"/>
      <c r="GX437" s="3"/>
      <c r="GY437" s="3"/>
      <c r="GZ437" s="3"/>
      <c r="HA437" s="3"/>
      <c r="HB437" s="3"/>
      <c r="HC437" s="3"/>
      <c r="HD437" s="3"/>
      <c r="HE437" s="3"/>
      <c r="HF437" s="3"/>
      <c r="HG437" s="3"/>
      <c r="HH437" s="3"/>
      <c r="HI437" s="3"/>
      <c r="HJ437" s="3"/>
      <c r="HK437" s="3"/>
      <c r="HL437" s="3"/>
      <c r="HM437" s="3"/>
      <c r="HN437" s="3"/>
      <c r="HO437" s="3"/>
      <c r="HP437" s="3"/>
      <c r="HQ437" s="3"/>
      <c r="HR437" s="3"/>
      <c r="HS437" s="3"/>
      <c r="HT437" s="3"/>
      <c r="HU437" s="3"/>
      <c r="HV437" s="3"/>
      <c r="HW437" s="3"/>
      <c r="HX437" s="3"/>
      <c r="HY437" s="3"/>
      <c r="HZ437" s="3"/>
      <c r="IA437" s="3"/>
      <c r="IB437" s="3"/>
      <c r="IC437" s="3"/>
      <c r="ID437" s="3"/>
      <c r="IE437" s="3"/>
      <c r="IF437" s="3"/>
      <c r="IG437" s="3"/>
      <c r="IH437" s="3"/>
      <c r="II437" s="3"/>
      <c r="IJ437" s="3"/>
      <c r="IK437" s="3"/>
      <c r="IL437" s="3"/>
      <c r="IM437" s="3"/>
      <c r="IN437" s="3"/>
      <c r="IO437" s="3"/>
      <c r="IP437" s="3"/>
    </row>
    <row r="438" spans="1:250" ht="14.25">
      <c r="A438" s="17"/>
      <c r="B438"/>
      <c r="C438"/>
      <c r="D438"/>
      <c r="E438"/>
      <c r="F438"/>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c r="EU438" s="3"/>
      <c r="EV438" s="3"/>
      <c r="EW438" s="3"/>
      <c r="EX438" s="3"/>
      <c r="EY438" s="3"/>
      <c r="EZ438" s="3"/>
      <c r="FA438" s="3"/>
      <c r="FB438" s="3"/>
      <c r="FC438" s="3"/>
      <c r="FD438" s="3"/>
      <c r="FE438" s="3"/>
      <c r="FF438" s="3"/>
      <c r="FG438" s="3"/>
      <c r="FH438" s="3"/>
      <c r="FI438" s="3"/>
      <c r="FJ438" s="3"/>
      <c r="FK438" s="3"/>
      <c r="FL438" s="3"/>
      <c r="FM438" s="3"/>
      <c r="FN438" s="3"/>
      <c r="FO438" s="3"/>
      <c r="FP438" s="3"/>
      <c r="FQ438" s="3"/>
      <c r="FR438" s="3"/>
      <c r="FS438" s="3"/>
      <c r="FT438" s="3"/>
      <c r="FU438" s="3"/>
      <c r="FV438" s="3"/>
      <c r="FW438" s="3"/>
      <c r="FX438" s="3"/>
      <c r="FY438" s="3"/>
      <c r="FZ438" s="3"/>
      <c r="GA438" s="3"/>
      <c r="GB438" s="3"/>
      <c r="GC438" s="3"/>
      <c r="GD438" s="3"/>
      <c r="GE438" s="3"/>
      <c r="GF438" s="3"/>
      <c r="GG438" s="3"/>
      <c r="GH438" s="3"/>
      <c r="GI438" s="3"/>
      <c r="GJ438" s="3"/>
      <c r="GK438" s="3"/>
      <c r="GL438" s="3"/>
      <c r="GM438" s="3"/>
      <c r="GN438" s="3"/>
      <c r="GO438" s="3"/>
      <c r="GP438" s="3"/>
      <c r="GQ438" s="3"/>
      <c r="GR438" s="3"/>
      <c r="GS438" s="3"/>
      <c r="GT438" s="3"/>
      <c r="GU438" s="3"/>
      <c r="GV438" s="3"/>
      <c r="GW438" s="3"/>
      <c r="GX438" s="3"/>
      <c r="GY438" s="3"/>
      <c r="GZ438" s="3"/>
      <c r="HA438" s="3"/>
      <c r="HB438" s="3"/>
      <c r="HC438" s="3"/>
      <c r="HD438" s="3"/>
      <c r="HE438" s="3"/>
      <c r="HF438" s="3"/>
      <c r="HG438" s="3"/>
      <c r="HH438" s="3"/>
      <c r="HI438" s="3"/>
      <c r="HJ438" s="3"/>
      <c r="HK438" s="3"/>
      <c r="HL438" s="3"/>
      <c r="HM438" s="3"/>
      <c r="HN438" s="3"/>
      <c r="HO438" s="3"/>
      <c r="HP438" s="3"/>
      <c r="HQ438" s="3"/>
      <c r="HR438" s="3"/>
      <c r="HS438" s="3"/>
      <c r="HT438" s="3"/>
      <c r="HU438" s="3"/>
      <c r="HV438" s="3"/>
      <c r="HW438" s="3"/>
      <c r="HX438" s="3"/>
      <c r="HY438" s="3"/>
      <c r="HZ438" s="3"/>
      <c r="IA438" s="3"/>
      <c r="IB438" s="3"/>
      <c r="IC438" s="3"/>
      <c r="ID438" s="3"/>
      <c r="IE438" s="3"/>
      <c r="IF438" s="3"/>
      <c r="IG438" s="3"/>
      <c r="IH438" s="3"/>
      <c r="II438" s="3"/>
      <c r="IJ438" s="3"/>
      <c r="IK438" s="3"/>
      <c r="IL438" s="3"/>
      <c r="IM438" s="3"/>
      <c r="IN438" s="3"/>
      <c r="IO438" s="3"/>
      <c r="IP438" s="3"/>
    </row>
    <row r="439" spans="1:250" ht="14.25">
      <c r="A439" s="17"/>
      <c r="B439"/>
      <c r="C439"/>
      <c r="D439"/>
      <c r="E439"/>
      <c r="F439"/>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c r="EV439" s="3"/>
      <c r="EW439" s="3"/>
      <c r="EX439" s="3"/>
      <c r="EY439" s="3"/>
      <c r="EZ439" s="3"/>
      <c r="FA439" s="3"/>
      <c r="FB439" s="3"/>
      <c r="FC439" s="3"/>
      <c r="FD439" s="3"/>
      <c r="FE439" s="3"/>
      <c r="FF439" s="3"/>
      <c r="FG439" s="3"/>
      <c r="FH439" s="3"/>
      <c r="FI439" s="3"/>
      <c r="FJ439" s="3"/>
      <c r="FK439" s="3"/>
      <c r="FL439" s="3"/>
      <c r="FM439" s="3"/>
      <c r="FN439" s="3"/>
      <c r="FO439" s="3"/>
      <c r="FP439" s="3"/>
      <c r="FQ439" s="3"/>
      <c r="FR439" s="3"/>
      <c r="FS439" s="3"/>
      <c r="FT439" s="3"/>
      <c r="FU439" s="3"/>
      <c r="FV439" s="3"/>
      <c r="FW439" s="3"/>
      <c r="FX439" s="3"/>
      <c r="FY439" s="3"/>
      <c r="FZ439" s="3"/>
      <c r="GA439" s="3"/>
      <c r="GB439" s="3"/>
      <c r="GC439" s="3"/>
      <c r="GD439" s="3"/>
      <c r="GE439" s="3"/>
      <c r="GF439" s="3"/>
      <c r="GG439" s="3"/>
      <c r="GH439" s="3"/>
      <c r="GI439" s="3"/>
      <c r="GJ439" s="3"/>
      <c r="GK439" s="3"/>
      <c r="GL439" s="3"/>
      <c r="GM439" s="3"/>
      <c r="GN439" s="3"/>
      <c r="GO439" s="3"/>
      <c r="GP439" s="3"/>
      <c r="GQ439" s="3"/>
      <c r="GR439" s="3"/>
      <c r="GS439" s="3"/>
      <c r="GT439" s="3"/>
      <c r="GU439" s="3"/>
      <c r="GV439" s="3"/>
      <c r="GW439" s="3"/>
      <c r="GX439" s="3"/>
      <c r="GY439" s="3"/>
      <c r="GZ439" s="3"/>
      <c r="HA439" s="3"/>
      <c r="HB439" s="3"/>
      <c r="HC439" s="3"/>
      <c r="HD439" s="3"/>
      <c r="HE439" s="3"/>
      <c r="HF439" s="3"/>
      <c r="HG439" s="3"/>
      <c r="HH439" s="3"/>
      <c r="HI439" s="3"/>
      <c r="HJ439" s="3"/>
      <c r="HK439" s="3"/>
      <c r="HL439" s="3"/>
      <c r="HM439" s="3"/>
      <c r="HN439" s="3"/>
      <c r="HO439" s="3"/>
      <c r="HP439" s="3"/>
      <c r="HQ439" s="3"/>
      <c r="HR439" s="3"/>
      <c r="HS439" s="3"/>
      <c r="HT439" s="3"/>
      <c r="HU439" s="3"/>
      <c r="HV439" s="3"/>
      <c r="HW439" s="3"/>
      <c r="HX439" s="3"/>
      <c r="HY439" s="3"/>
      <c r="HZ439" s="3"/>
      <c r="IA439" s="3"/>
      <c r="IB439" s="3"/>
      <c r="IC439" s="3"/>
      <c r="ID439" s="3"/>
      <c r="IE439" s="3"/>
      <c r="IF439" s="3"/>
      <c r="IG439" s="3"/>
      <c r="IH439" s="3"/>
      <c r="II439" s="3"/>
      <c r="IJ439" s="3"/>
      <c r="IK439" s="3"/>
      <c r="IL439" s="3"/>
      <c r="IM439" s="3"/>
      <c r="IN439" s="3"/>
      <c r="IO439" s="3"/>
      <c r="IP439" s="3"/>
    </row>
    <row r="440" spans="1:250" ht="66.75" customHeight="1">
      <c r="A440" s="17"/>
      <c r="B440"/>
      <c r="C440"/>
      <c r="D440"/>
      <c r="E440"/>
      <c r="F440"/>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c r="FJ440" s="3"/>
      <c r="FK440" s="3"/>
      <c r="FL440" s="3"/>
      <c r="FM440" s="3"/>
      <c r="FN440" s="3"/>
      <c r="FO440" s="3"/>
      <c r="FP440" s="3"/>
      <c r="FQ440" s="3"/>
      <c r="FR440" s="3"/>
      <c r="FS440" s="3"/>
      <c r="FT440" s="3"/>
      <c r="FU440" s="3"/>
      <c r="FV440" s="3"/>
      <c r="FW440" s="3"/>
      <c r="FX440" s="3"/>
      <c r="FY440" s="3"/>
      <c r="FZ440" s="3"/>
      <c r="GA440" s="3"/>
      <c r="GB440" s="3"/>
      <c r="GC440" s="3"/>
      <c r="GD440" s="3"/>
      <c r="GE440" s="3"/>
      <c r="GF440" s="3"/>
      <c r="GG440" s="3"/>
      <c r="GH440" s="3"/>
      <c r="GI440" s="3"/>
      <c r="GJ440" s="3"/>
      <c r="GK440" s="3"/>
      <c r="GL440" s="3"/>
      <c r="GM440" s="3"/>
      <c r="GN440" s="3"/>
      <c r="GO440" s="3"/>
      <c r="GP440" s="3"/>
      <c r="GQ440" s="3"/>
      <c r="GR440" s="3"/>
      <c r="GS440" s="3"/>
      <c r="GT440" s="3"/>
      <c r="GU440" s="3"/>
      <c r="GV440" s="3"/>
      <c r="GW440" s="3"/>
      <c r="GX440" s="3"/>
      <c r="GY440" s="3"/>
      <c r="GZ440" s="3"/>
      <c r="HA440" s="3"/>
      <c r="HB440" s="3"/>
      <c r="HC440" s="3"/>
      <c r="HD440" s="3"/>
      <c r="HE440" s="3"/>
      <c r="HF440" s="3"/>
      <c r="HG440" s="3"/>
      <c r="HH440" s="3"/>
      <c r="HI440" s="3"/>
      <c r="HJ440" s="3"/>
      <c r="HK440" s="3"/>
      <c r="HL440" s="3"/>
      <c r="HM440" s="3"/>
      <c r="HN440" s="3"/>
      <c r="HO440" s="3"/>
      <c r="HP440" s="3"/>
      <c r="HQ440" s="3"/>
      <c r="HR440" s="3"/>
      <c r="HS440" s="3"/>
      <c r="HT440" s="3"/>
      <c r="HU440" s="3"/>
      <c r="HV440" s="3"/>
      <c r="HW440" s="3"/>
      <c r="HX440" s="3"/>
      <c r="HY440" s="3"/>
      <c r="HZ440" s="3"/>
      <c r="IA440" s="3"/>
      <c r="IB440" s="3"/>
      <c r="IC440" s="3"/>
      <c r="ID440" s="3"/>
      <c r="IE440" s="3"/>
      <c r="IF440" s="3"/>
      <c r="IG440" s="3"/>
      <c r="IH440" s="3"/>
      <c r="II440" s="3"/>
      <c r="IJ440" s="3"/>
      <c r="IK440" s="3"/>
      <c r="IL440" s="3"/>
      <c r="IM440" s="3"/>
      <c r="IN440" s="3"/>
      <c r="IO440" s="3"/>
      <c r="IP440" s="3"/>
    </row>
    <row r="441" ht="14.25">
      <c r="C441" s="11"/>
    </row>
    <row r="442" ht="14.25">
      <c r="C442" s="11"/>
    </row>
    <row r="443" ht="14.25">
      <c r="C443" s="11"/>
    </row>
  </sheetData>
  <sheetProtection/>
  <autoFilter ref="A1:F165"/>
  <dataValidations count="1">
    <dataValidation allowBlank="1" showInputMessage="1" showErrorMessage="1" promptTitle="111" sqref="D120:D128 F2:F13 F23:F164 D2:D97"/>
  </dataValidations>
  <printOptions/>
  <pageMargins left="0" right="0" top="0" bottom="0" header="0" footer="0"/>
  <pageSetup fitToHeight="4" fitToWidth="1" horizontalDpi="600" verticalDpi="600" orientation="portrait" paperSize="9" scale="32"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2024-05-01T06:10:30Z</dcterms:modified>
  <cp:category/>
  <cp:version/>
  <cp:contentType/>
  <cp:contentStatus/>
</cp:coreProperties>
</file>